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0"/>
  </bookViews>
  <sheets>
    <sheet name="On The night Results" sheetId="1" r:id="rId1"/>
    <sheet name="Team Sheets" sheetId="2" r:id="rId2"/>
    <sheet name="Men Overall" sheetId="3" r:id="rId3"/>
    <sheet name="Ladies Overall" sheetId="4" r:id="rId4"/>
  </sheets>
  <externalReferences>
    <externalReference r:id="rId7"/>
  </externalReferences>
  <definedNames>
    <definedName name="choice">'[1]constants'!$B$1:$B$2</definedName>
    <definedName name="_xlnm.Print_Area" localSheetId="1">'Team Sheets'!$A$80:$J$143</definedName>
  </definedNames>
  <calcPr fullCalcOnLoad="1"/>
</workbook>
</file>

<file path=xl/sharedStrings.xml><?xml version="1.0" encoding="utf-8"?>
<sst xmlns="http://schemas.openxmlformats.org/spreadsheetml/2006/main" count="2524" uniqueCount="636">
  <si>
    <t>Name</t>
  </si>
  <si>
    <t>Surname</t>
  </si>
  <si>
    <t>Club</t>
  </si>
  <si>
    <t>Erewash Valley</t>
  </si>
  <si>
    <t>Beeston A C</t>
  </si>
  <si>
    <t>Notfast</t>
  </si>
  <si>
    <t>Southwell R C</t>
  </si>
  <si>
    <t xml:space="preserve">Redhill R R </t>
  </si>
  <si>
    <t>Long Eaton R C</t>
  </si>
  <si>
    <t>Worksop Harriers</t>
  </si>
  <si>
    <t>Sutton Harriers</t>
  </si>
  <si>
    <t>Holme Pierrepont</t>
  </si>
  <si>
    <t>Mansfield Harriers</t>
  </si>
  <si>
    <t>C</t>
  </si>
  <si>
    <t>A</t>
  </si>
  <si>
    <t xml:space="preserve">Notts Summer League Results </t>
  </si>
  <si>
    <t>Men</t>
  </si>
  <si>
    <t>Pos.</t>
  </si>
  <si>
    <t>Age</t>
  </si>
  <si>
    <t>Time</t>
  </si>
  <si>
    <t>Age.</t>
  </si>
  <si>
    <t>Ladies</t>
  </si>
  <si>
    <t>Redhill R R</t>
  </si>
  <si>
    <t>Senior Mens Teams</t>
  </si>
  <si>
    <t>Points</t>
  </si>
  <si>
    <t>B</t>
  </si>
  <si>
    <t>Senior Womens Teams</t>
  </si>
  <si>
    <t>Senior Mens Teams Overall</t>
  </si>
  <si>
    <t>Senior Womens Teams Overall</t>
  </si>
  <si>
    <t>Beeston AC</t>
  </si>
  <si>
    <t>Long Eaton RC</t>
  </si>
  <si>
    <t>Newark AC</t>
  </si>
  <si>
    <t>Hexgreave</t>
  </si>
  <si>
    <t>Retford AC</t>
  </si>
  <si>
    <t>D</t>
  </si>
  <si>
    <t>E</t>
  </si>
  <si>
    <t>Newark Striders</t>
  </si>
  <si>
    <t>Witham Runners</t>
  </si>
  <si>
    <t>Rushcliffe AC</t>
  </si>
  <si>
    <t>Notts Women Runners</t>
  </si>
  <si>
    <t>Kimberley Striders</t>
  </si>
  <si>
    <t>Race1</t>
  </si>
  <si>
    <t>Race 2</t>
  </si>
  <si>
    <t>Race 3</t>
  </si>
  <si>
    <t>Race 4</t>
  </si>
  <si>
    <t>Race 5</t>
  </si>
  <si>
    <t>Total</t>
  </si>
  <si>
    <t>Score</t>
  </si>
  <si>
    <t>H P P</t>
  </si>
  <si>
    <t>Worksop</t>
  </si>
  <si>
    <t>Teversal</t>
  </si>
  <si>
    <t>Position</t>
  </si>
  <si>
    <t>Age Group</t>
  </si>
  <si>
    <t>Rushcliffe A C</t>
  </si>
  <si>
    <t>@ 24/4/19</t>
  </si>
  <si>
    <t>@ 20/4/22</t>
  </si>
  <si>
    <t>Carolyn</t>
  </si>
  <si>
    <t>Hay</t>
  </si>
  <si>
    <t>Redhill Road Runners</t>
  </si>
  <si>
    <t>M45-54 W</t>
  </si>
  <si>
    <t>Caitlin</t>
  </si>
  <si>
    <t>Bradbury</t>
  </si>
  <si>
    <t>Sen W</t>
  </si>
  <si>
    <t xml:space="preserve">Grace </t>
  </si>
  <si>
    <t>Manson</t>
  </si>
  <si>
    <t>Notts AC</t>
  </si>
  <si>
    <t>Hannah</t>
  </si>
  <si>
    <t>Matharu</t>
  </si>
  <si>
    <t>Holme Pierrepont RC</t>
  </si>
  <si>
    <t>Lucy</t>
  </si>
  <si>
    <t>Grant</t>
  </si>
  <si>
    <t>M35-44 W</t>
  </si>
  <si>
    <t>Helen</t>
  </si>
  <si>
    <t>Burrell</t>
  </si>
  <si>
    <t>M55-64 W</t>
  </si>
  <si>
    <t>Charlotte</t>
  </si>
  <si>
    <t>Katie</t>
  </si>
  <si>
    <t>Noble</t>
  </si>
  <si>
    <t>U20W</t>
  </si>
  <si>
    <t>Cristina</t>
  </si>
  <si>
    <t>Vegan Runners UK</t>
  </si>
  <si>
    <t>Tracy</t>
  </si>
  <si>
    <t>Parker</t>
  </si>
  <si>
    <t>Sutton-in-Ashfield Harriers &amp; AC</t>
  </si>
  <si>
    <t>Stout</t>
  </si>
  <si>
    <t>Erewash Valley Running Club</t>
  </si>
  <si>
    <t xml:space="preserve">Helen </t>
  </si>
  <si>
    <t>Jones</t>
  </si>
  <si>
    <t>Joanne</t>
  </si>
  <si>
    <t>Samantha</t>
  </si>
  <si>
    <t>Sanders</t>
  </si>
  <si>
    <t>Alison</t>
  </si>
  <si>
    <t>Monaghan</t>
  </si>
  <si>
    <t>Katherine</t>
  </si>
  <si>
    <t>Malone</t>
  </si>
  <si>
    <t>Sarah</t>
  </si>
  <si>
    <t>Formula One CC</t>
  </si>
  <si>
    <t>Lisa</t>
  </si>
  <si>
    <t>Chan</t>
  </si>
  <si>
    <t>Janet</t>
  </si>
  <si>
    <t>Atkinson</t>
  </si>
  <si>
    <t>Michelle</t>
  </si>
  <si>
    <t>Winter</t>
  </si>
  <si>
    <t>Susan</t>
  </si>
  <si>
    <t>Long Eaton Running Club</t>
  </si>
  <si>
    <t>Jackson</t>
  </si>
  <si>
    <t>Claire</t>
  </si>
  <si>
    <t>Christine</t>
  </si>
  <si>
    <t>Heaton</t>
  </si>
  <si>
    <t>Southwell Running Club</t>
  </si>
  <si>
    <t>Croll</t>
  </si>
  <si>
    <t xml:space="preserve">Samantha </t>
  </si>
  <si>
    <t>Brown</t>
  </si>
  <si>
    <t>KADS</t>
  </si>
  <si>
    <t>Vicky</t>
  </si>
  <si>
    <t>Sutton</t>
  </si>
  <si>
    <t>Watson</t>
  </si>
  <si>
    <t>Williams</t>
  </si>
  <si>
    <t>Edwards</t>
  </si>
  <si>
    <t>Hayes</t>
  </si>
  <si>
    <t>M65-74W</t>
  </si>
  <si>
    <t>Rachel</t>
  </si>
  <si>
    <t>Bexton</t>
  </si>
  <si>
    <t>Vivienne</t>
  </si>
  <si>
    <t>Craven</t>
  </si>
  <si>
    <t>Olivia</t>
  </si>
  <si>
    <t>Hill</t>
  </si>
  <si>
    <t>Karen</t>
  </si>
  <si>
    <t>Galer</t>
  </si>
  <si>
    <t>Donna</t>
  </si>
  <si>
    <t>Cathy</t>
  </si>
  <si>
    <t>Mhembere</t>
  </si>
  <si>
    <t>Sykes</t>
  </si>
  <si>
    <t>Caroline</t>
  </si>
  <si>
    <t>Young</t>
  </si>
  <si>
    <t>Jo</t>
  </si>
  <si>
    <t>Molly</t>
  </si>
  <si>
    <t>Campbell</t>
  </si>
  <si>
    <t>Deacon</t>
  </si>
  <si>
    <t>Harris</t>
  </si>
  <si>
    <t>Suze</t>
  </si>
  <si>
    <t>Moore</t>
  </si>
  <si>
    <t>Isabelle</t>
  </si>
  <si>
    <t>Pass</t>
  </si>
  <si>
    <t>Lindsey</t>
  </si>
  <si>
    <t>Holmes</t>
  </si>
  <si>
    <t>Elizabeth</t>
  </si>
  <si>
    <t>Lakin</t>
  </si>
  <si>
    <t>Taylor</t>
  </si>
  <si>
    <t>Pam</t>
  </si>
  <si>
    <t>Tivey</t>
  </si>
  <si>
    <t>Alice</t>
  </si>
  <si>
    <t>Shaw Phillips</t>
  </si>
  <si>
    <t>Jacqui</t>
  </si>
  <si>
    <t>Barnfield</t>
  </si>
  <si>
    <t>Fell</t>
  </si>
  <si>
    <t>Mason</t>
  </si>
  <si>
    <t>Angela</t>
  </si>
  <si>
    <t xml:space="preserve">Alison </t>
  </si>
  <si>
    <t>Newton</t>
  </si>
  <si>
    <t>Wendy</t>
  </si>
  <si>
    <t>Stevenson</t>
  </si>
  <si>
    <t>Notfast RC</t>
  </si>
  <si>
    <t>Burley</t>
  </si>
  <si>
    <t>Kerry</t>
  </si>
  <si>
    <t>Whitehead</t>
  </si>
  <si>
    <t>Rowatt</t>
  </si>
  <si>
    <t>Victoria</t>
  </si>
  <si>
    <t>Webster</t>
  </si>
  <si>
    <t>Tracey</t>
  </si>
  <si>
    <t>Andrews</t>
  </si>
  <si>
    <t>Carol</t>
  </si>
  <si>
    <t xml:space="preserve">Nicola </t>
  </si>
  <si>
    <t>Photiou</t>
  </si>
  <si>
    <t>Wright</t>
  </si>
  <si>
    <t>Henderson</t>
  </si>
  <si>
    <t>Susie</t>
  </si>
  <si>
    <t>Hennessy</t>
  </si>
  <si>
    <t>Owens</t>
  </si>
  <si>
    <t>Rosemary</t>
  </si>
  <si>
    <t>Horn</t>
  </si>
  <si>
    <t>Smith</t>
  </si>
  <si>
    <t>Niki</t>
  </si>
  <si>
    <t>Ward</t>
  </si>
  <si>
    <t>Bull</t>
  </si>
  <si>
    <t>Tina</t>
  </si>
  <si>
    <t>Copcutt</t>
  </si>
  <si>
    <t>Wilson</t>
  </si>
  <si>
    <t>Alex</t>
  </si>
  <si>
    <t>Sen M</t>
  </si>
  <si>
    <t>M35-44M</t>
  </si>
  <si>
    <t xml:space="preserve">Dan </t>
  </si>
  <si>
    <t>Nugent</t>
  </si>
  <si>
    <t>M45-54M</t>
  </si>
  <si>
    <t>Aston</t>
  </si>
  <si>
    <t>Perrin</t>
  </si>
  <si>
    <t>Daniel</t>
  </si>
  <si>
    <t>Ryan</t>
  </si>
  <si>
    <t>Haw</t>
  </si>
  <si>
    <t>Oliver</t>
  </si>
  <si>
    <t>Jordan</t>
  </si>
  <si>
    <t>Boam</t>
  </si>
  <si>
    <t>John</t>
  </si>
  <si>
    <t>Hawley</t>
  </si>
  <si>
    <t>Andrew</t>
  </si>
  <si>
    <t>Walters</t>
  </si>
  <si>
    <t>Ben</t>
  </si>
  <si>
    <t>Tom</t>
  </si>
  <si>
    <t>Stokes</t>
  </si>
  <si>
    <t>Sam</t>
  </si>
  <si>
    <t>Vize</t>
  </si>
  <si>
    <t xml:space="preserve">Ashley </t>
  </si>
  <si>
    <t xml:space="preserve">Illingsworth </t>
  </si>
  <si>
    <t>Taplin</t>
  </si>
  <si>
    <t>Neil</t>
  </si>
  <si>
    <t>Thomas</t>
  </si>
  <si>
    <t>Ian</t>
  </si>
  <si>
    <t>Hales</t>
  </si>
  <si>
    <t>Liam</t>
  </si>
  <si>
    <t>Murphy</t>
  </si>
  <si>
    <t>Adam</t>
  </si>
  <si>
    <t>Michael</t>
  </si>
  <si>
    <t>Miller</t>
  </si>
  <si>
    <t>James</t>
  </si>
  <si>
    <t>Martin</t>
  </si>
  <si>
    <t>Waite</t>
  </si>
  <si>
    <t>M55-64 M</t>
  </si>
  <si>
    <t>Lewis</t>
  </si>
  <si>
    <t>U20M</t>
  </si>
  <si>
    <t>Matthew</t>
  </si>
  <si>
    <t>Daly</t>
  </si>
  <si>
    <t>Paul</t>
  </si>
  <si>
    <t>Chant</t>
  </si>
  <si>
    <t>Christopher</t>
  </si>
  <si>
    <t>Hicks</t>
  </si>
  <si>
    <t>Carney</t>
  </si>
  <si>
    <t>Nick</t>
  </si>
  <si>
    <t>Burnside</t>
  </si>
  <si>
    <t>M45-54 M</t>
  </si>
  <si>
    <t>David</t>
  </si>
  <si>
    <t>Beighton</t>
  </si>
  <si>
    <t>Adrian</t>
  </si>
  <si>
    <t>Dix</t>
  </si>
  <si>
    <t>Hopkinson</t>
  </si>
  <si>
    <t>Colin</t>
  </si>
  <si>
    <t>Simon</t>
  </si>
  <si>
    <t>Nash</t>
  </si>
  <si>
    <t>Dave</t>
  </si>
  <si>
    <t>Savage</t>
  </si>
  <si>
    <t>Stephen</t>
  </si>
  <si>
    <t>Lyons</t>
  </si>
  <si>
    <t>Mark</t>
  </si>
  <si>
    <t>Lay</t>
  </si>
  <si>
    <t>Robert</t>
  </si>
  <si>
    <t>Stocks</t>
  </si>
  <si>
    <t>Richard</t>
  </si>
  <si>
    <t>Howe</t>
  </si>
  <si>
    <t>Steven</t>
  </si>
  <si>
    <t>Rice</t>
  </si>
  <si>
    <t>Peter</t>
  </si>
  <si>
    <t>Burnell</t>
  </si>
  <si>
    <t>Davis</t>
  </si>
  <si>
    <t>Holt</t>
  </si>
  <si>
    <t xml:space="preserve">Wayne </t>
  </si>
  <si>
    <t>Stott</t>
  </si>
  <si>
    <t>Nigel</t>
  </si>
  <si>
    <t>Anthony</t>
  </si>
  <si>
    <t>Andy</t>
  </si>
  <si>
    <t>Walker</t>
  </si>
  <si>
    <t>Tim</t>
  </si>
  <si>
    <t>Hills</t>
  </si>
  <si>
    <t>Lock</t>
  </si>
  <si>
    <t>Phil</t>
  </si>
  <si>
    <t>Robinson</t>
  </si>
  <si>
    <t>Kevin</t>
  </si>
  <si>
    <t>Johnson</t>
  </si>
  <si>
    <t>Rob</t>
  </si>
  <si>
    <t>Matt</t>
  </si>
  <si>
    <t>Marc</t>
  </si>
  <si>
    <t>Faulder</t>
  </si>
  <si>
    <t>Gary</t>
  </si>
  <si>
    <t>Stuart</t>
  </si>
  <si>
    <t>Shaw</t>
  </si>
  <si>
    <t>Stone</t>
  </si>
  <si>
    <t>Banks</t>
  </si>
  <si>
    <t>Conrad</t>
  </si>
  <si>
    <t>McHardy</t>
  </si>
  <si>
    <t>Castledine</t>
  </si>
  <si>
    <t>Will</t>
  </si>
  <si>
    <t>Meredith</t>
  </si>
  <si>
    <t>Cassidy</t>
  </si>
  <si>
    <t>M35-44 M</t>
  </si>
  <si>
    <t>Steve</t>
  </si>
  <si>
    <t>Blades</t>
  </si>
  <si>
    <t>Chris</t>
  </si>
  <si>
    <t>Trembirth</t>
  </si>
  <si>
    <t>Dale</t>
  </si>
  <si>
    <t>Riley</t>
  </si>
  <si>
    <t>M65-74 M</t>
  </si>
  <si>
    <t xml:space="preserve">Tim </t>
  </si>
  <si>
    <t>Raynor</t>
  </si>
  <si>
    <t>Wilkinson</t>
  </si>
  <si>
    <t>Dominic</t>
  </si>
  <si>
    <t>Ayton</t>
  </si>
  <si>
    <t>Nason</t>
  </si>
  <si>
    <t xml:space="preserve">Simon </t>
  </si>
  <si>
    <t xml:space="preserve">James </t>
  </si>
  <si>
    <t>Hughes</t>
  </si>
  <si>
    <t>Wade</t>
  </si>
  <si>
    <t>Tasker</t>
  </si>
  <si>
    <t>Preece</t>
  </si>
  <si>
    <t>Barfield</t>
  </si>
  <si>
    <t>Kinch</t>
  </si>
  <si>
    <t>Geoff</t>
  </si>
  <si>
    <t>Pennington</t>
  </si>
  <si>
    <t>Wickham</t>
  </si>
  <si>
    <t>Allan</t>
  </si>
  <si>
    <t>Jonathan</t>
  </si>
  <si>
    <t>Maston</t>
  </si>
  <si>
    <t>Haskgard</t>
  </si>
  <si>
    <t>Walsh</t>
  </si>
  <si>
    <t>Patrick</t>
  </si>
  <si>
    <t>Fitzgerald</t>
  </si>
  <si>
    <t>Lawson</t>
  </si>
  <si>
    <t>Tomlinson</t>
  </si>
  <si>
    <t>Joshua</t>
  </si>
  <si>
    <t>Davies</t>
  </si>
  <si>
    <t>Little</t>
  </si>
  <si>
    <t>Francesco</t>
  </si>
  <si>
    <t>Lari</t>
  </si>
  <si>
    <t>Gavin</t>
  </si>
  <si>
    <t>Furness</t>
  </si>
  <si>
    <t>Shipman</t>
  </si>
  <si>
    <t>Alan</t>
  </si>
  <si>
    <t>Maplethorpe</t>
  </si>
  <si>
    <t>Harry</t>
  </si>
  <si>
    <t xml:space="preserve">Gary </t>
  </si>
  <si>
    <t xml:space="preserve">Manson </t>
  </si>
  <si>
    <t>Devlin</t>
  </si>
  <si>
    <t>Bird</t>
  </si>
  <si>
    <t>Keith</t>
  </si>
  <si>
    <t>Pepper</t>
  </si>
  <si>
    <t>Whittaker</t>
  </si>
  <si>
    <t>M75+M</t>
  </si>
  <si>
    <t>Palmer</t>
  </si>
  <si>
    <t>Clive</t>
  </si>
  <si>
    <t>Hayward</t>
  </si>
  <si>
    <t>William</t>
  </si>
  <si>
    <t>Sirrs</t>
  </si>
  <si>
    <t>Vickers</t>
  </si>
  <si>
    <t xml:space="preserve">Paul </t>
  </si>
  <si>
    <t>Blissett</t>
  </si>
  <si>
    <t xml:space="preserve">Stuart </t>
  </si>
  <si>
    <t>Bowyer</t>
  </si>
  <si>
    <t>Oldfield</t>
  </si>
  <si>
    <t>Roughton</t>
  </si>
  <si>
    <t>Phillip</t>
  </si>
  <si>
    <t>HPP</t>
  </si>
  <si>
    <t>Wollaton</t>
  </si>
  <si>
    <t>Master Mens Teams</t>
  </si>
  <si>
    <t>Master Womens Teams</t>
  </si>
  <si>
    <t>Master Mens Teams Overall</t>
  </si>
  <si>
    <t>Master Womens Teams Overall</t>
  </si>
  <si>
    <t>Bayliss</t>
  </si>
  <si>
    <t xml:space="preserve">Southwell R C </t>
  </si>
  <si>
    <t>Wollaton Park</t>
  </si>
  <si>
    <t>15th June 2022</t>
  </si>
  <si>
    <t>Amber</t>
  </si>
  <si>
    <t>Kirsty</t>
  </si>
  <si>
    <t>Huntington</t>
  </si>
  <si>
    <t>Jessica</t>
  </si>
  <si>
    <t xml:space="preserve">Joanne </t>
  </si>
  <si>
    <t>Clamp</t>
  </si>
  <si>
    <t>Bramley-Maye</t>
  </si>
  <si>
    <t>Jodie</t>
  </si>
  <si>
    <t>Butler</t>
  </si>
  <si>
    <t>Madeleine</t>
  </si>
  <si>
    <t>Spencer</t>
  </si>
  <si>
    <t>Johnson Kolb</t>
  </si>
  <si>
    <t>Henrietta</t>
  </si>
  <si>
    <t>Rabel</t>
  </si>
  <si>
    <t>Carly</t>
  </si>
  <si>
    <t>Stretton</t>
  </si>
  <si>
    <t>Kim</t>
  </si>
  <si>
    <t>Clare</t>
  </si>
  <si>
    <t>Cater</t>
  </si>
  <si>
    <t>Anna</t>
  </si>
  <si>
    <t>Davenport</t>
  </si>
  <si>
    <t>Kate</t>
  </si>
  <si>
    <t xml:space="preserve">Phillipa </t>
  </si>
  <si>
    <t>Clarke</t>
  </si>
  <si>
    <t>Catherine</t>
  </si>
  <si>
    <t>Ann</t>
  </si>
  <si>
    <t>Lowe</t>
  </si>
  <si>
    <t>Bonner</t>
  </si>
  <si>
    <t>Sally</t>
  </si>
  <si>
    <t>Bulmer</t>
  </si>
  <si>
    <t>Critchley</t>
  </si>
  <si>
    <t>Pamela</t>
  </si>
  <si>
    <t>Dolton</t>
  </si>
  <si>
    <t>Reilly</t>
  </si>
  <si>
    <t>Coleman</t>
  </si>
  <si>
    <t>Sinclair</t>
  </si>
  <si>
    <t>Coombes</t>
  </si>
  <si>
    <t>Hall</t>
  </si>
  <si>
    <t>Louise</t>
  </si>
  <si>
    <t>McQuade</t>
  </si>
  <si>
    <t>Hancock</t>
  </si>
  <si>
    <t>Garside</t>
  </si>
  <si>
    <t>Hichison</t>
  </si>
  <si>
    <t>Mitchell</t>
  </si>
  <si>
    <t>Unknown</t>
  </si>
  <si>
    <t>Diane</t>
  </si>
  <si>
    <t>Tracie</t>
  </si>
  <si>
    <t xml:space="preserve">Maddy </t>
  </si>
  <si>
    <t>Collinge</t>
  </si>
  <si>
    <t>Sue</t>
  </si>
  <si>
    <t>Lomas</t>
  </si>
  <si>
    <t>Trudi</t>
  </si>
  <si>
    <t>Cheetham</t>
  </si>
  <si>
    <t>Jane</t>
  </si>
  <si>
    <t>Illsey</t>
  </si>
  <si>
    <t>Kath</t>
  </si>
  <si>
    <t>Scott</t>
  </si>
  <si>
    <t>Kathy</t>
  </si>
  <si>
    <t>Crockford</t>
  </si>
  <si>
    <t>Horton</t>
  </si>
  <si>
    <t>Needham</t>
  </si>
  <si>
    <t>Albery</t>
  </si>
  <si>
    <t>Whitham</t>
  </si>
  <si>
    <t>Valerie</t>
  </si>
  <si>
    <t>Kristian</t>
  </si>
  <si>
    <t>Jan</t>
  </si>
  <si>
    <t>Bailey</t>
  </si>
  <si>
    <t>Bagley</t>
  </si>
  <si>
    <t>Jake</t>
  </si>
  <si>
    <t>Greenhalgh</t>
  </si>
  <si>
    <t>Lunn-Pigula</t>
  </si>
  <si>
    <t>Fisher</t>
  </si>
  <si>
    <t>Wheat</t>
  </si>
  <si>
    <t>Geoffrey</t>
  </si>
  <si>
    <t>Gregory</t>
  </si>
  <si>
    <t>Trotter</t>
  </si>
  <si>
    <t>Burton</t>
  </si>
  <si>
    <t>Joe</t>
  </si>
  <si>
    <t>Barron</t>
  </si>
  <si>
    <t>Whittingham</t>
  </si>
  <si>
    <t>Hallam</t>
  </si>
  <si>
    <t>Tarnei-Wilson</t>
  </si>
  <si>
    <t>Wayne Michael</t>
  </si>
  <si>
    <t>Craig</t>
  </si>
  <si>
    <t>Newham</t>
  </si>
  <si>
    <t>Bryan</t>
  </si>
  <si>
    <t>Cherry</t>
  </si>
  <si>
    <t>Griffiths</t>
  </si>
  <si>
    <t>Cliff</t>
  </si>
  <si>
    <t>Metcalfe</t>
  </si>
  <si>
    <t>Rupert</t>
  </si>
  <si>
    <t>Killik</t>
  </si>
  <si>
    <t xml:space="preserve">Edward </t>
  </si>
  <si>
    <t>Saville</t>
  </si>
  <si>
    <t>Stewart</t>
  </si>
  <si>
    <t>Parsons</t>
  </si>
  <si>
    <t>Cragg</t>
  </si>
  <si>
    <t>Luke</t>
  </si>
  <si>
    <t>Woodiwiss</t>
  </si>
  <si>
    <t>Fraser</t>
  </si>
  <si>
    <t>Bain</t>
  </si>
  <si>
    <t>Shuttleworth</t>
  </si>
  <si>
    <t>Evans</t>
  </si>
  <si>
    <t xml:space="preserve">Neil </t>
  </si>
  <si>
    <t>Halsted</t>
  </si>
  <si>
    <t>Shaun</t>
  </si>
  <si>
    <t>Hodson</t>
  </si>
  <si>
    <t>Cross</t>
  </si>
  <si>
    <t>Weldon</t>
  </si>
  <si>
    <t>Robinson-Day</t>
  </si>
  <si>
    <t>Laban</t>
  </si>
  <si>
    <t>Jez</t>
  </si>
  <si>
    <t>Smedley</t>
  </si>
  <si>
    <t>Carver</t>
  </si>
  <si>
    <t>Yuk Wah</t>
  </si>
  <si>
    <t>Tsang</t>
  </si>
  <si>
    <t>Redhead</t>
  </si>
  <si>
    <t>Garratt</t>
  </si>
  <si>
    <t>Allen</t>
  </si>
  <si>
    <t>Bee</t>
  </si>
  <si>
    <t>Stacey</t>
  </si>
  <si>
    <t>Lambarth</t>
  </si>
  <si>
    <t>Booth</t>
  </si>
  <si>
    <t>O'Brien</t>
  </si>
  <si>
    <t>Worksop 13th July 2022</t>
  </si>
  <si>
    <t>Woods</t>
  </si>
  <si>
    <t>Sophie</t>
  </si>
  <si>
    <t>Eadsforth</t>
  </si>
  <si>
    <t>Gabrielle</t>
  </si>
  <si>
    <t>Curran</t>
  </si>
  <si>
    <t>Ormrod</t>
  </si>
  <si>
    <t>Beth</t>
  </si>
  <si>
    <t>Rushton</t>
  </si>
  <si>
    <t>Paige</t>
  </si>
  <si>
    <t>Roadley</t>
  </si>
  <si>
    <t xml:space="preserve">Eva </t>
  </si>
  <si>
    <t>Davidson</t>
  </si>
  <si>
    <t>Lauren</t>
  </si>
  <si>
    <t>Crossland</t>
  </si>
  <si>
    <t>Hare</t>
  </si>
  <si>
    <t>Marriott</t>
  </si>
  <si>
    <t>Pritchett</t>
  </si>
  <si>
    <t>Ruby</t>
  </si>
  <si>
    <t>Thurston-Ambrose</t>
  </si>
  <si>
    <t>Emma</t>
  </si>
  <si>
    <t>Parkinson</t>
  </si>
  <si>
    <t>Smithson</t>
  </si>
  <si>
    <t>Gould</t>
  </si>
  <si>
    <t>Natasha</t>
  </si>
  <si>
    <t>Lonsdale</t>
  </si>
  <si>
    <t>Evgeniya</t>
  </si>
  <si>
    <t>Mihaylova</t>
  </si>
  <si>
    <t>Herd</t>
  </si>
  <si>
    <t>Silcock</t>
  </si>
  <si>
    <t>Upton</t>
  </si>
  <si>
    <t>Tanja</t>
  </si>
  <si>
    <t>Maric</t>
  </si>
  <si>
    <t>Kimberley</t>
  </si>
  <si>
    <t>Etherington-Bates</t>
  </si>
  <si>
    <t>Penny</t>
  </si>
  <si>
    <t>Durance</t>
  </si>
  <si>
    <t>Browell</t>
  </si>
  <si>
    <t>Draper</t>
  </si>
  <si>
    <t>Lee-Anne</t>
  </si>
  <si>
    <t>Manley</t>
  </si>
  <si>
    <t>Joann</t>
  </si>
  <si>
    <t>Hawkins</t>
  </si>
  <si>
    <t>Horan</t>
  </si>
  <si>
    <t>M50-54 W</t>
  </si>
  <si>
    <t>Bell</t>
  </si>
  <si>
    <t>Leanda</t>
  </si>
  <si>
    <t>Roddis</t>
  </si>
  <si>
    <t>Sheila</t>
  </si>
  <si>
    <t xml:space="preserve">Emery </t>
  </si>
  <si>
    <t>Maria</t>
  </si>
  <si>
    <t>Annette</t>
  </si>
  <si>
    <t>Cath</t>
  </si>
  <si>
    <t>Chauhan</t>
  </si>
  <si>
    <t xml:space="preserve">Amanda </t>
  </si>
  <si>
    <t>Julia</t>
  </si>
  <si>
    <t>Kelly</t>
  </si>
  <si>
    <t>Chapman</t>
  </si>
  <si>
    <t>Coral</t>
  </si>
  <si>
    <t>Walton</t>
  </si>
  <si>
    <t>Dickinson</t>
  </si>
  <si>
    <t>Connor</t>
  </si>
  <si>
    <t>Pacey</t>
  </si>
  <si>
    <t>Hatswell</t>
  </si>
  <si>
    <t>Burnham</t>
  </si>
  <si>
    <t>Crampton</t>
  </si>
  <si>
    <t>Nutt</t>
  </si>
  <si>
    <t>Cass</t>
  </si>
  <si>
    <t>Callum</t>
  </si>
  <si>
    <t>McBreaty</t>
  </si>
  <si>
    <t>Mee</t>
  </si>
  <si>
    <t>Bottomore</t>
  </si>
  <si>
    <t>Dylan</t>
  </si>
  <si>
    <t>Jannetta</t>
  </si>
  <si>
    <t>Ritchie</t>
  </si>
  <si>
    <t>Talbot</t>
  </si>
  <si>
    <t>Archie</t>
  </si>
  <si>
    <t xml:space="preserve">Mark </t>
  </si>
  <si>
    <t>Connell</t>
  </si>
  <si>
    <t>Drew</t>
  </si>
  <si>
    <t>Hurst</t>
  </si>
  <si>
    <t>Chappell</t>
  </si>
  <si>
    <t>Morley</t>
  </si>
  <si>
    <t>Kendrick</t>
  </si>
  <si>
    <t>Foster</t>
  </si>
  <si>
    <t>Mathieu</t>
  </si>
  <si>
    <t>Lecoeuche</t>
  </si>
  <si>
    <t>Jonny</t>
  </si>
  <si>
    <t>Kendall</t>
  </si>
  <si>
    <t>Soley</t>
  </si>
  <si>
    <t>Wetherill</t>
  </si>
  <si>
    <t>Squire</t>
  </si>
  <si>
    <t>McNally</t>
  </si>
  <si>
    <t>Wescott</t>
  </si>
  <si>
    <t>Shearing</t>
  </si>
  <si>
    <t>Hind</t>
  </si>
  <si>
    <t>Reader</t>
  </si>
  <si>
    <t>Rising</t>
  </si>
  <si>
    <t>Madge</t>
  </si>
  <si>
    <t>Roper</t>
  </si>
  <si>
    <t>Trembling</t>
  </si>
  <si>
    <t>Graham</t>
  </si>
  <si>
    <t>Moffatt</t>
  </si>
  <si>
    <t>Danny</t>
  </si>
  <si>
    <t>McIntyre</t>
  </si>
  <si>
    <t>Jonczyk</t>
  </si>
  <si>
    <t>Sampson</t>
  </si>
  <si>
    <t>Ollie</t>
  </si>
  <si>
    <t>Mann</t>
  </si>
  <si>
    <t>Whysall</t>
  </si>
  <si>
    <t>Vernon</t>
  </si>
  <si>
    <t>King</t>
  </si>
  <si>
    <t>Aymon</t>
  </si>
  <si>
    <t>Emery</t>
  </si>
  <si>
    <t>Jon</t>
  </si>
  <si>
    <t>Boyce</t>
  </si>
  <si>
    <t>Jim</t>
  </si>
  <si>
    <t>Staveley</t>
  </si>
  <si>
    <t>Ford</t>
  </si>
  <si>
    <t xml:space="preserve">Ray </t>
  </si>
  <si>
    <t>Poynter</t>
  </si>
  <si>
    <t>Creasey</t>
  </si>
  <si>
    <t>Galloway</t>
  </si>
  <si>
    <t>Middleton</t>
  </si>
  <si>
    <t>Welsh</t>
  </si>
  <si>
    <t>Sean</t>
  </si>
  <si>
    <t>Morgan</t>
  </si>
  <si>
    <t>Corbett</t>
  </si>
  <si>
    <t>Ken</t>
  </si>
  <si>
    <t>Morrell</t>
  </si>
  <si>
    <t>Leon</t>
  </si>
  <si>
    <t>Hunt</t>
  </si>
  <si>
    <t>Rose</t>
  </si>
  <si>
    <t>Barry</t>
  </si>
  <si>
    <t>Mercer</t>
  </si>
  <si>
    <t>Lenton</t>
  </si>
  <si>
    <t>Drury</t>
  </si>
  <si>
    <t>Crosby</t>
  </si>
  <si>
    <t>M75+ M</t>
  </si>
  <si>
    <t>Dickenson</t>
  </si>
  <si>
    <t>Shephard</t>
  </si>
  <si>
    <t>Edward</t>
  </si>
  <si>
    <t>Buda</t>
  </si>
  <si>
    <t>Newark A C</t>
  </si>
  <si>
    <t>M54-64W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</si>
</sst>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d/mm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0.0"/>
    <numFmt numFmtId="180" formatCode="d/m/yy"/>
    <numFmt numFmtId="181" formatCode="d/m/yyyy;@"/>
    <numFmt numFmtId="182" formatCode="m/d/yyyy"/>
    <numFmt numFmtId="183" formatCode="mm/dd/yyyy"/>
    <numFmt numFmtId="184" formatCode="d/m/yyyy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0"/>
      <name val="Comic Sans MS"/>
      <family val="4"/>
    </font>
    <font>
      <sz val="8"/>
      <color indexed="8"/>
      <name val="Comic Sans MS"/>
      <family val="4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mic Sans MS"/>
      <family val="4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omic Sans MS"/>
      <family val="4"/>
    </font>
    <font>
      <sz val="9"/>
      <color rgb="FF000000"/>
      <name val="Comic Sans MS"/>
      <family val="4"/>
    </font>
    <font>
      <sz val="8"/>
      <color rgb="FF000000"/>
      <name val="Calibri"/>
      <family val="2"/>
    </font>
    <font>
      <sz val="8"/>
      <color theme="1"/>
      <name val="Comic Sans MS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7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1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2" fillId="0" borderId="11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2" fillId="0" borderId="11" xfId="0" applyNumberFormat="1" applyFont="1" applyFill="1" applyBorder="1" applyAlignment="1">
      <alignment horizontal="left"/>
    </xf>
    <xf numFmtId="49" fontId="52" fillId="0" borderId="10" xfId="0" applyNumberFormat="1" applyFont="1" applyFill="1" applyBorder="1" applyAlignment="1">
      <alignment horizontal="left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/>
    </xf>
    <xf numFmtId="0" fontId="52" fillId="0" borderId="14" xfId="0" applyFont="1" applyFill="1" applyBorder="1" applyAlignment="1">
      <alignment horizontal="left"/>
    </xf>
    <xf numFmtId="2" fontId="5" fillId="0" borderId="15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0" fontId="53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 quotePrefix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right"/>
    </xf>
    <xf numFmtId="0" fontId="52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2" fillId="0" borderId="12" xfId="0" applyFont="1" applyBorder="1" applyAlignment="1">
      <alignment wrapText="1"/>
    </xf>
    <xf numFmtId="0" fontId="52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14" fontId="5" fillId="0" borderId="12" xfId="0" applyNumberFormat="1" applyFont="1" applyBorder="1" applyAlignment="1" applyProtection="1">
      <alignment horizontal="center"/>
      <protection locked="0"/>
    </xf>
    <xf numFmtId="0" fontId="5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49" fontId="10" fillId="0" borderId="12" xfId="0" applyNumberFormat="1" applyFont="1" applyBorder="1" applyAlignment="1">
      <alignment/>
    </xf>
    <xf numFmtId="0" fontId="5" fillId="33" borderId="12" xfId="0" applyFont="1" applyFill="1" applyBorder="1" applyAlignment="1">
      <alignment horizontal="left"/>
    </xf>
    <xf numFmtId="0" fontId="5" fillId="0" borderId="12" xfId="59" applyFont="1" applyBorder="1">
      <alignment/>
      <protection/>
    </xf>
    <xf numFmtId="0" fontId="55" fillId="0" borderId="12" xfId="0" applyFont="1" applyBorder="1" applyAlignment="1">
      <alignment/>
    </xf>
    <xf numFmtId="0" fontId="52" fillId="0" borderId="12" xfId="0" applyFont="1" applyBorder="1" applyAlignment="1">
      <alignment horizontal="left" vertical="center"/>
    </xf>
    <xf numFmtId="0" fontId="52" fillId="33" borderId="12" xfId="0" applyFont="1" applyFill="1" applyBorder="1" applyAlignment="1">
      <alignment horizontal="left"/>
    </xf>
    <xf numFmtId="0" fontId="55" fillId="0" borderId="12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>
      <alignment vertic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/>
    </xf>
    <xf numFmtId="0" fontId="52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right"/>
    </xf>
    <xf numFmtId="0" fontId="10" fillId="0" borderId="12" xfId="62" applyFont="1" applyBorder="1" applyAlignment="1">
      <alignment horizontal="right" wrapText="1"/>
      <protection/>
    </xf>
    <xf numFmtId="0" fontId="52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5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10" fillId="34" borderId="0" xfId="62" applyFont="1" applyFill="1" applyBorder="1" applyAlignment="1">
      <alignment horizontal="right" wrapText="1"/>
      <protection/>
    </xf>
    <xf numFmtId="49" fontId="52" fillId="34" borderId="0" xfId="0" applyNumberFormat="1" applyFont="1" applyFill="1" applyBorder="1" applyAlignment="1">
      <alignment horizontal="left"/>
    </xf>
    <xf numFmtId="0" fontId="52" fillId="34" borderId="0" xfId="0" applyFont="1" applyFill="1" applyBorder="1" applyAlignment="1">
      <alignment horizontal="left" vertical="center" wrapText="1"/>
    </xf>
    <xf numFmtId="0" fontId="55" fillId="0" borderId="0" xfId="0" applyFont="1" applyBorder="1" applyAlignment="1">
      <alignment vertical="center"/>
    </xf>
    <xf numFmtId="0" fontId="52" fillId="35" borderId="0" xfId="0" applyFont="1" applyFill="1" applyBorder="1" applyAlignment="1">
      <alignment horizontal="left"/>
    </xf>
    <xf numFmtId="0" fontId="54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34" borderId="0" xfId="58" applyFont="1" applyFill="1" applyBorder="1" applyAlignment="1">
      <alignment horizontal="left"/>
      <protection/>
    </xf>
    <xf numFmtId="0" fontId="5" fillId="34" borderId="0" xfId="0" applyFont="1" applyFill="1" applyBorder="1" applyAlignment="1">
      <alignment horizontal="left" vertical="center"/>
    </xf>
    <xf numFmtId="0" fontId="5" fillId="0" borderId="0" xfId="59" applyFont="1" applyBorder="1">
      <alignment/>
      <protection/>
    </xf>
    <xf numFmtId="0" fontId="52" fillId="36" borderId="0" xfId="0" applyFont="1" applyFill="1" applyBorder="1" applyAlignment="1">
      <alignment horizontal="left"/>
    </xf>
    <xf numFmtId="14" fontId="5" fillId="0" borderId="0" xfId="0" applyNumberFormat="1" applyFont="1" applyBorder="1" applyAlignment="1" applyProtection="1">
      <alignment horizontal="center"/>
      <protection locked="0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49" fontId="10" fillId="34" borderId="0" xfId="0" applyNumberFormat="1" applyFont="1" applyFill="1" applyBorder="1" applyAlignment="1">
      <alignment horizontal="left"/>
    </xf>
    <xf numFmtId="49" fontId="10" fillId="34" borderId="0" xfId="0" applyNumberFormat="1" applyFont="1" applyFill="1" applyBorder="1" applyAlignment="1">
      <alignment/>
    </xf>
    <xf numFmtId="0" fontId="52" fillId="34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2" fillId="34" borderId="0" xfId="0" applyFont="1" applyFill="1" applyBorder="1" applyAlignment="1">
      <alignment vertical="center"/>
    </xf>
    <xf numFmtId="1" fontId="5" fillId="34" borderId="0" xfId="0" applyNumberFormat="1" applyFont="1" applyFill="1" applyBorder="1" applyAlignment="1">
      <alignment horizontal="center"/>
    </xf>
    <xf numFmtId="0" fontId="52" fillId="34" borderId="0" xfId="0" applyFont="1" applyFill="1" applyBorder="1" applyAlignment="1">
      <alignment wrapText="1"/>
    </xf>
    <xf numFmtId="14" fontId="5" fillId="34" borderId="0" xfId="0" applyNumberFormat="1" applyFont="1" applyFill="1" applyBorder="1" applyAlignment="1" applyProtection="1">
      <alignment horizontal="center"/>
      <protection locked="0"/>
    </xf>
    <xf numFmtId="0" fontId="52" fillId="35" borderId="16" xfId="0" applyFont="1" applyFill="1" applyBorder="1" applyAlignment="1">
      <alignment horizontal="left"/>
    </xf>
    <xf numFmtId="0" fontId="52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NumberFormat="1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52" fillId="34" borderId="12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right"/>
    </xf>
    <xf numFmtId="0" fontId="52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49" fontId="5" fillId="0" borderId="14" xfId="0" applyNumberFormat="1" applyFont="1" applyBorder="1" applyAlignment="1">
      <alignment horizontal="center"/>
    </xf>
    <xf numFmtId="0" fontId="52" fillId="0" borderId="11" xfId="0" applyFont="1" applyBorder="1" applyAlignment="1">
      <alignment/>
    </xf>
    <xf numFmtId="0" fontId="52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52" fillId="37" borderId="11" xfId="0" applyFont="1" applyFill="1" applyBorder="1" applyAlignment="1">
      <alignment horizontal="left"/>
    </xf>
    <xf numFmtId="0" fontId="52" fillId="37" borderId="10" xfId="0" applyFont="1" applyFill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52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2" fillId="0" borderId="11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1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4" xfId="0" applyFont="1" applyBorder="1" applyAlignment="1">
      <alignment wrapText="1"/>
    </xf>
    <xf numFmtId="0" fontId="52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2" fillId="0" borderId="11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14" fontId="52" fillId="0" borderId="11" xfId="0" applyNumberFormat="1" applyFont="1" applyBorder="1" applyAlignment="1">
      <alignment/>
    </xf>
    <xf numFmtId="14" fontId="52" fillId="0" borderId="1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2" fillId="0" borderId="10" xfId="0" applyFont="1" applyBorder="1" applyAlignment="1">
      <alignment vertical="top"/>
    </xf>
    <xf numFmtId="49" fontId="52" fillId="0" borderId="11" xfId="0" applyNumberFormat="1" applyFont="1" applyBorder="1" applyAlignment="1">
      <alignment/>
    </xf>
    <xf numFmtId="49" fontId="52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Female Vets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myathletics.englandathletics.org/portal/Content/images/shared/blank_role_image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183</xdr:row>
      <xdr:rowOff>0</xdr:rowOff>
    </xdr:from>
    <xdr:to>
      <xdr:col>7</xdr:col>
      <xdr:colOff>504825</xdr:colOff>
      <xdr:row>183</xdr:row>
      <xdr:rowOff>114300</xdr:rowOff>
    </xdr:to>
    <xdr:pic>
      <xdr:nvPicPr>
        <xdr:cNvPr id="1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43500" y="34804350"/>
          <a:ext cx="12192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183</xdr:row>
      <xdr:rowOff>0</xdr:rowOff>
    </xdr:from>
    <xdr:to>
      <xdr:col>7</xdr:col>
      <xdr:colOff>409575</xdr:colOff>
      <xdr:row>183</xdr:row>
      <xdr:rowOff>114300</xdr:rowOff>
    </xdr:to>
    <xdr:pic>
      <xdr:nvPicPr>
        <xdr:cNvPr id="2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43500" y="34804350"/>
          <a:ext cx="11239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183</xdr:row>
      <xdr:rowOff>0</xdr:rowOff>
    </xdr:from>
    <xdr:to>
      <xdr:col>7</xdr:col>
      <xdr:colOff>314325</xdr:colOff>
      <xdr:row>183</xdr:row>
      <xdr:rowOff>114300</xdr:rowOff>
    </xdr:to>
    <xdr:pic>
      <xdr:nvPicPr>
        <xdr:cNvPr id="3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43500" y="34804350"/>
          <a:ext cx="10287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MYDOCU~1\HOLMEP~1\HPRCMembership20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full"/>
      <sheetName val="2006-2007old email"/>
      <sheetName val="tables"/>
      <sheetName val="2007-2008 full +e mail"/>
      <sheetName val="2008 - 2009 Full"/>
      <sheetName val="Summary"/>
      <sheetName val="constants"/>
    </sheetNames>
    <sheetDataSet>
      <sheetData sheetId="6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0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3.7109375" style="32" customWidth="1"/>
    <col min="2" max="2" width="9.28125" style="32" bestFit="1" customWidth="1"/>
    <col min="3" max="3" width="12.7109375" style="32" bestFit="1" customWidth="1"/>
    <col min="4" max="4" width="16.421875" style="47" bestFit="1" customWidth="1"/>
    <col min="5" max="5" width="9.140625" style="32" customWidth="1"/>
    <col min="6" max="6" width="9.140625" style="53" customWidth="1"/>
    <col min="7" max="7" width="9.140625" style="32" customWidth="1"/>
    <col min="8" max="8" width="5.00390625" style="32" customWidth="1"/>
    <col min="9" max="9" width="9.140625" style="32" customWidth="1"/>
    <col min="10" max="10" width="10.421875" style="32" bestFit="1" customWidth="1"/>
    <col min="11" max="11" width="15.7109375" style="47" bestFit="1" customWidth="1"/>
    <col min="12" max="12" width="9.140625" style="32" customWidth="1"/>
    <col min="13" max="13" width="9.140625" style="53" customWidth="1"/>
    <col min="14" max="16384" width="9.140625" style="32" customWidth="1"/>
  </cols>
  <sheetData>
    <row r="1" spans="1:13" ht="13.5">
      <c r="A1" s="24" t="s">
        <v>15</v>
      </c>
      <c r="B1" s="25"/>
      <c r="C1" s="25"/>
      <c r="D1" s="26"/>
      <c r="E1" s="24" t="s">
        <v>16</v>
      </c>
      <c r="F1" s="27"/>
      <c r="G1" s="28"/>
      <c r="H1" s="24"/>
      <c r="I1" s="25" t="s">
        <v>365</v>
      </c>
      <c r="J1" s="28"/>
      <c r="K1" s="29" t="s">
        <v>366</v>
      </c>
      <c r="L1" s="30"/>
      <c r="M1" s="31"/>
    </row>
    <row r="2" spans="1:13" ht="13.5">
      <c r="A2" s="33" t="s">
        <v>17</v>
      </c>
      <c r="B2" s="34" t="s">
        <v>0</v>
      </c>
      <c r="C2" s="34" t="s">
        <v>1</v>
      </c>
      <c r="D2" s="35" t="s">
        <v>2</v>
      </c>
      <c r="E2" s="33" t="s">
        <v>18</v>
      </c>
      <c r="F2" s="36" t="s">
        <v>19</v>
      </c>
      <c r="G2" s="28"/>
      <c r="H2" s="33" t="s">
        <v>17</v>
      </c>
      <c r="I2" s="34" t="s">
        <v>0</v>
      </c>
      <c r="J2" s="34" t="s">
        <v>1</v>
      </c>
      <c r="K2" s="35" t="s">
        <v>2</v>
      </c>
      <c r="L2" s="33" t="s">
        <v>18</v>
      </c>
      <c r="M2" s="36" t="s">
        <v>19</v>
      </c>
    </row>
    <row r="3" spans="1:13" ht="13.5">
      <c r="A3" s="37">
        <v>1</v>
      </c>
      <c r="B3" s="94" t="s">
        <v>191</v>
      </c>
      <c r="C3" s="178" t="s">
        <v>192</v>
      </c>
      <c r="D3" s="178" t="s">
        <v>12</v>
      </c>
      <c r="E3" s="203" t="s">
        <v>193</v>
      </c>
      <c r="F3" s="41">
        <v>24.42</v>
      </c>
      <c r="G3" s="28"/>
      <c r="H3" s="33">
        <v>51</v>
      </c>
      <c r="I3" s="93" t="s">
        <v>245</v>
      </c>
      <c r="J3" s="177" t="s">
        <v>246</v>
      </c>
      <c r="K3" s="178" t="s">
        <v>58</v>
      </c>
      <c r="L3" s="203" t="s">
        <v>226</v>
      </c>
      <c r="M3" s="41">
        <v>29.08</v>
      </c>
    </row>
    <row r="4" spans="1:13" ht="13.5">
      <c r="A4" s="37">
        <v>2</v>
      </c>
      <c r="B4" s="189" t="s">
        <v>431</v>
      </c>
      <c r="C4" s="182" t="s">
        <v>116</v>
      </c>
      <c r="D4" s="182" t="s">
        <v>12</v>
      </c>
      <c r="E4" s="204" t="s">
        <v>190</v>
      </c>
      <c r="F4" s="41">
        <v>24.59</v>
      </c>
      <c r="G4" s="28"/>
      <c r="H4" s="33">
        <v>52</v>
      </c>
      <c r="I4" s="180" t="s">
        <v>231</v>
      </c>
      <c r="J4" s="181" t="s">
        <v>446</v>
      </c>
      <c r="K4" s="198" t="s">
        <v>83</v>
      </c>
      <c r="L4" s="204" t="s">
        <v>226</v>
      </c>
      <c r="M4" s="41">
        <v>29.1</v>
      </c>
    </row>
    <row r="5" spans="1:13" ht="13.5">
      <c r="A5" s="37">
        <v>3</v>
      </c>
      <c r="B5" s="192" t="s">
        <v>197</v>
      </c>
      <c r="C5" s="193" t="s">
        <v>198</v>
      </c>
      <c r="D5" s="193" t="s">
        <v>104</v>
      </c>
      <c r="E5" s="204" t="s">
        <v>190</v>
      </c>
      <c r="F5" s="41">
        <v>25.1</v>
      </c>
      <c r="G5" s="28"/>
      <c r="H5" s="33">
        <v>53</v>
      </c>
      <c r="I5" s="192" t="s">
        <v>231</v>
      </c>
      <c r="J5" s="181" t="s">
        <v>507</v>
      </c>
      <c r="K5" s="193" t="s">
        <v>49</v>
      </c>
      <c r="L5" s="204" t="s">
        <v>190</v>
      </c>
      <c r="M5" s="41">
        <v>29.14</v>
      </c>
    </row>
    <row r="6" spans="1:13" ht="13.5">
      <c r="A6" s="37">
        <v>4</v>
      </c>
      <c r="B6" s="180" t="s">
        <v>552</v>
      </c>
      <c r="C6" s="181" t="s">
        <v>553</v>
      </c>
      <c r="D6" s="182" t="s">
        <v>31</v>
      </c>
      <c r="E6" s="204" t="s">
        <v>189</v>
      </c>
      <c r="F6" s="41">
        <v>25.12</v>
      </c>
      <c r="G6" s="28"/>
      <c r="H6" s="33">
        <v>54</v>
      </c>
      <c r="I6" s="187" t="s">
        <v>197</v>
      </c>
      <c r="J6" s="191" t="s">
        <v>254</v>
      </c>
      <c r="K6" s="191" t="s">
        <v>113</v>
      </c>
      <c r="L6" s="204" t="s">
        <v>190</v>
      </c>
      <c r="M6" s="41">
        <v>29.16</v>
      </c>
    </row>
    <row r="7" spans="1:13" ht="13.5">
      <c r="A7" s="37">
        <v>5</v>
      </c>
      <c r="B7" s="187" t="s">
        <v>196</v>
      </c>
      <c r="C7" s="181" t="s">
        <v>434</v>
      </c>
      <c r="D7" s="193" t="s">
        <v>65</v>
      </c>
      <c r="E7" s="204" t="s">
        <v>189</v>
      </c>
      <c r="F7" s="41">
        <v>25.14</v>
      </c>
      <c r="G7" s="28"/>
      <c r="H7" s="33">
        <v>55</v>
      </c>
      <c r="I7" s="192" t="s">
        <v>229</v>
      </c>
      <c r="J7" s="193" t="s">
        <v>572</v>
      </c>
      <c r="K7" s="193" t="s">
        <v>49</v>
      </c>
      <c r="L7" s="204" t="s">
        <v>190</v>
      </c>
      <c r="M7" s="41">
        <v>29.17</v>
      </c>
    </row>
    <row r="8" spans="1:13" ht="13.5">
      <c r="A8" s="37">
        <v>6</v>
      </c>
      <c r="B8" s="180" t="s">
        <v>432</v>
      </c>
      <c r="C8" s="181" t="s">
        <v>433</v>
      </c>
      <c r="D8" s="182" t="s">
        <v>31</v>
      </c>
      <c r="E8" s="204" t="s">
        <v>193</v>
      </c>
      <c r="F8" s="41">
        <v>25.25</v>
      </c>
      <c r="G8" s="28"/>
      <c r="H8" s="33">
        <v>56</v>
      </c>
      <c r="I8" s="180" t="s">
        <v>241</v>
      </c>
      <c r="J8" s="181" t="s">
        <v>242</v>
      </c>
      <c r="K8" s="182" t="s">
        <v>31</v>
      </c>
      <c r="L8" s="204" t="s">
        <v>193</v>
      </c>
      <c r="M8" s="41">
        <v>29.18</v>
      </c>
    </row>
    <row r="9" spans="1:13" ht="13.5">
      <c r="A9" s="37">
        <v>7</v>
      </c>
      <c r="B9" s="189" t="s">
        <v>435</v>
      </c>
      <c r="C9" s="182" t="s">
        <v>436</v>
      </c>
      <c r="D9" s="182" t="s">
        <v>12</v>
      </c>
      <c r="E9" s="204" t="s">
        <v>228</v>
      </c>
      <c r="F9" s="41">
        <v>25.26</v>
      </c>
      <c r="G9" s="28"/>
      <c r="H9" s="33">
        <v>57</v>
      </c>
      <c r="I9" s="180" t="s">
        <v>220</v>
      </c>
      <c r="J9" s="181" t="s">
        <v>235</v>
      </c>
      <c r="K9" s="193" t="s">
        <v>109</v>
      </c>
      <c r="L9" s="204" t="s">
        <v>193</v>
      </c>
      <c r="M9" s="41">
        <v>29.22</v>
      </c>
    </row>
    <row r="10" spans="1:13" ht="13.5">
      <c r="A10" s="37">
        <v>8</v>
      </c>
      <c r="B10" s="192" t="s">
        <v>194</v>
      </c>
      <c r="C10" s="193" t="s">
        <v>195</v>
      </c>
      <c r="D10" s="193" t="s">
        <v>104</v>
      </c>
      <c r="E10" s="204" t="s">
        <v>189</v>
      </c>
      <c r="F10" s="41">
        <v>25.3</v>
      </c>
      <c r="G10" s="28"/>
      <c r="H10" s="33">
        <v>58</v>
      </c>
      <c r="I10" s="192" t="s">
        <v>255</v>
      </c>
      <c r="J10" s="193" t="s">
        <v>256</v>
      </c>
      <c r="K10" s="193" t="s">
        <v>104</v>
      </c>
      <c r="L10" s="204" t="s">
        <v>190</v>
      </c>
      <c r="M10" s="41">
        <v>29.3</v>
      </c>
    </row>
    <row r="11" spans="1:13" ht="13.5">
      <c r="A11" s="37">
        <v>9</v>
      </c>
      <c r="B11" s="180" t="s">
        <v>266</v>
      </c>
      <c r="C11" s="181" t="s">
        <v>554</v>
      </c>
      <c r="D11" s="193" t="s">
        <v>104</v>
      </c>
      <c r="E11" s="204" t="s">
        <v>190</v>
      </c>
      <c r="F11" s="41">
        <v>25.32</v>
      </c>
      <c r="G11" s="28"/>
      <c r="H11" s="33">
        <v>59</v>
      </c>
      <c r="I11" s="189" t="s">
        <v>280</v>
      </c>
      <c r="J11" s="182" t="s">
        <v>573</v>
      </c>
      <c r="K11" s="182" t="s">
        <v>12</v>
      </c>
      <c r="L11" s="204" t="s">
        <v>193</v>
      </c>
      <c r="M11" s="41">
        <v>29.34</v>
      </c>
    </row>
    <row r="12" spans="1:13" ht="13.5">
      <c r="A12" s="37">
        <v>10</v>
      </c>
      <c r="B12" s="180" t="s">
        <v>347</v>
      </c>
      <c r="C12" s="181" t="s">
        <v>437</v>
      </c>
      <c r="D12" s="193" t="s">
        <v>104</v>
      </c>
      <c r="E12" s="204" t="s">
        <v>189</v>
      </c>
      <c r="F12" s="41">
        <v>25.35</v>
      </c>
      <c r="G12" s="28"/>
      <c r="H12" s="33">
        <v>60</v>
      </c>
      <c r="I12" s="188" t="s">
        <v>251</v>
      </c>
      <c r="J12" s="186" t="s">
        <v>105</v>
      </c>
      <c r="K12" s="186" t="s">
        <v>36</v>
      </c>
      <c r="L12" s="204" t="s">
        <v>193</v>
      </c>
      <c r="M12" s="41">
        <v>29.38</v>
      </c>
    </row>
    <row r="13" spans="1:13" ht="13.5">
      <c r="A13" s="37">
        <v>11</v>
      </c>
      <c r="B13" s="180" t="s">
        <v>200</v>
      </c>
      <c r="C13" s="181" t="s">
        <v>201</v>
      </c>
      <c r="D13" s="182" t="s">
        <v>12</v>
      </c>
      <c r="E13" s="204" t="s">
        <v>189</v>
      </c>
      <c r="F13" s="41">
        <v>25.4</v>
      </c>
      <c r="G13" s="28"/>
      <c r="H13" s="33">
        <v>61</v>
      </c>
      <c r="I13" s="192" t="s">
        <v>276</v>
      </c>
      <c r="J13" s="193" t="s">
        <v>574</v>
      </c>
      <c r="K13" s="193" t="s">
        <v>12</v>
      </c>
      <c r="L13" s="204" t="s">
        <v>189</v>
      </c>
      <c r="M13" s="41">
        <v>29.4</v>
      </c>
    </row>
    <row r="14" spans="1:13" ht="13.5">
      <c r="A14" s="37">
        <v>12</v>
      </c>
      <c r="B14" s="192" t="s">
        <v>207</v>
      </c>
      <c r="C14" s="193" t="s">
        <v>282</v>
      </c>
      <c r="D14" s="193" t="s">
        <v>49</v>
      </c>
      <c r="E14" s="204" t="s">
        <v>189</v>
      </c>
      <c r="F14" s="41">
        <v>25.53</v>
      </c>
      <c r="G14" s="28"/>
      <c r="H14" s="33">
        <v>62</v>
      </c>
      <c r="I14" s="180" t="s">
        <v>294</v>
      </c>
      <c r="J14" s="181" t="s">
        <v>296</v>
      </c>
      <c r="K14" s="182" t="s">
        <v>12</v>
      </c>
      <c r="L14" s="204" t="s">
        <v>189</v>
      </c>
      <c r="M14" s="41">
        <v>29.42</v>
      </c>
    </row>
    <row r="15" spans="1:13" ht="13.5">
      <c r="A15" s="37">
        <v>13</v>
      </c>
      <c r="B15" s="192" t="s">
        <v>206</v>
      </c>
      <c r="C15" s="193" t="s">
        <v>555</v>
      </c>
      <c r="D15" s="193" t="s">
        <v>12</v>
      </c>
      <c r="E15" s="204" t="s">
        <v>189</v>
      </c>
      <c r="F15" s="41">
        <v>26.07</v>
      </c>
      <c r="G15" s="28"/>
      <c r="H15" s="33">
        <v>63</v>
      </c>
      <c r="I15" s="192" t="s">
        <v>247</v>
      </c>
      <c r="J15" s="193" t="s">
        <v>248</v>
      </c>
      <c r="K15" s="193" t="s">
        <v>12</v>
      </c>
      <c r="L15" s="204" t="s">
        <v>193</v>
      </c>
      <c r="M15" s="41">
        <v>29.52</v>
      </c>
    </row>
    <row r="16" spans="1:13" ht="13.5">
      <c r="A16" s="37">
        <v>14</v>
      </c>
      <c r="B16" s="192" t="s">
        <v>223</v>
      </c>
      <c r="C16" s="193" t="s">
        <v>438</v>
      </c>
      <c r="D16" s="193" t="s">
        <v>104</v>
      </c>
      <c r="E16" s="204" t="s">
        <v>189</v>
      </c>
      <c r="F16" s="41">
        <v>26.16</v>
      </c>
      <c r="G16" s="28"/>
      <c r="H16" s="33">
        <v>64</v>
      </c>
      <c r="I16" s="188" t="s">
        <v>245</v>
      </c>
      <c r="J16" s="186" t="s">
        <v>575</v>
      </c>
      <c r="K16" s="186" t="s">
        <v>33</v>
      </c>
      <c r="L16" s="204" t="s">
        <v>193</v>
      </c>
      <c r="M16" s="41">
        <v>30.07</v>
      </c>
    </row>
    <row r="17" spans="1:13" ht="15.75" customHeight="1">
      <c r="A17" s="37">
        <v>15</v>
      </c>
      <c r="B17" s="188" t="s">
        <v>206</v>
      </c>
      <c r="C17" s="186" t="s">
        <v>139</v>
      </c>
      <c r="D17" s="186" t="s">
        <v>33</v>
      </c>
      <c r="E17" s="204" t="s">
        <v>190</v>
      </c>
      <c r="F17" s="41">
        <v>26.22</v>
      </c>
      <c r="G17" s="28"/>
      <c r="H17" s="33">
        <v>65</v>
      </c>
      <c r="I17" s="192" t="s">
        <v>576</v>
      </c>
      <c r="J17" s="181" t="s">
        <v>577</v>
      </c>
      <c r="K17" s="193" t="s">
        <v>29</v>
      </c>
      <c r="L17" s="204" t="s">
        <v>190</v>
      </c>
      <c r="M17" s="41">
        <v>30.12</v>
      </c>
    </row>
    <row r="18" spans="1:13" ht="13.5">
      <c r="A18" s="37">
        <v>16</v>
      </c>
      <c r="B18" s="180" t="s">
        <v>440</v>
      </c>
      <c r="C18" s="181" t="s">
        <v>441</v>
      </c>
      <c r="D18" s="182" t="s">
        <v>31</v>
      </c>
      <c r="E18" s="204" t="s">
        <v>190</v>
      </c>
      <c r="F18" s="41">
        <v>26.32</v>
      </c>
      <c r="G18" s="28"/>
      <c r="H18" s="33">
        <v>66</v>
      </c>
      <c r="I18" s="192" t="s">
        <v>578</v>
      </c>
      <c r="J18" s="193" t="s">
        <v>393</v>
      </c>
      <c r="K18" s="193" t="s">
        <v>12</v>
      </c>
      <c r="L18" s="204" t="s">
        <v>189</v>
      </c>
      <c r="M18" s="41">
        <v>30.14</v>
      </c>
    </row>
    <row r="19" spans="1:13" ht="13.5">
      <c r="A19" s="37">
        <v>17</v>
      </c>
      <c r="B19" s="205" t="s">
        <v>199</v>
      </c>
      <c r="C19" s="206" t="s">
        <v>67</v>
      </c>
      <c r="D19" s="193" t="s">
        <v>68</v>
      </c>
      <c r="E19" s="204" t="s">
        <v>189</v>
      </c>
      <c r="F19" s="41">
        <v>26.38</v>
      </c>
      <c r="G19" s="28"/>
      <c r="H19" s="33">
        <v>67</v>
      </c>
      <c r="I19" s="180" t="s">
        <v>251</v>
      </c>
      <c r="J19" s="181" t="s">
        <v>261</v>
      </c>
      <c r="K19" s="182" t="s">
        <v>58</v>
      </c>
      <c r="L19" s="204" t="s">
        <v>190</v>
      </c>
      <c r="M19" s="41">
        <v>30.19</v>
      </c>
    </row>
    <row r="20" spans="1:13" ht="13.5">
      <c r="A20" s="37">
        <v>18</v>
      </c>
      <c r="B20" s="192" t="s">
        <v>188</v>
      </c>
      <c r="C20" s="193" t="s">
        <v>210</v>
      </c>
      <c r="D20" s="193" t="s">
        <v>104</v>
      </c>
      <c r="E20" s="204" t="s">
        <v>190</v>
      </c>
      <c r="F20" s="41">
        <v>26.41</v>
      </c>
      <c r="G20" s="28"/>
      <c r="H20" s="33">
        <v>68</v>
      </c>
      <c r="I20" s="192" t="s">
        <v>249</v>
      </c>
      <c r="J20" s="193" t="s">
        <v>156</v>
      </c>
      <c r="K20" s="193" t="s">
        <v>29</v>
      </c>
      <c r="L20" s="204" t="s">
        <v>193</v>
      </c>
      <c r="M20" s="41">
        <v>30.22</v>
      </c>
    </row>
    <row r="21" spans="1:13" ht="13.5">
      <c r="A21" s="37">
        <v>19</v>
      </c>
      <c r="B21" s="180" t="s">
        <v>199</v>
      </c>
      <c r="C21" s="181" t="s">
        <v>556</v>
      </c>
      <c r="D21" s="182" t="s">
        <v>31</v>
      </c>
      <c r="E21" s="204" t="s">
        <v>190</v>
      </c>
      <c r="F21" s="41">
        <v>26.54</v>
      </c>
      <c r="G21" s="28"/>
      <c r="H21" s="33">
        <v>69</v>
      </c>
      <c r="I21" s="192" t="s">
        <v>272</v>
      </c>
      <c r="J21" s="193" t="s">
        <v>519</v>
      </c>
      <c r="K21" s="193" t="s">
        <v>29</v>
      </c>
      <c r="L21" s="204" t="s">
        <v>190</v>
      </c>
      <c r="M21" s="41">
        <v>30.34</v>
      </c>
    </row>
    <row r="22" spans="1:13" ht="13.5">
      <c r="A22" s="37">
        <v>20</v>
      </c>
      <c r="B22" s="192" t="s">
        <v>229</v>
      </c>
      <c r="C22" s="193" t="s">
        <v>557</v>
      </c>
      <c r="D22" s="193" t="s">
        <v>68</v>
      </c>
      <c r="E22" s="204" t="s">
        <v>190</v>
      </c>
      <c r="F22" s="41">
        <v>26.59</v>
      </c>
      <c r="G22" s="28"/>
      <c r="H22" s="33">
        <v>70</v>
      </c>
      <c r="I22" s="180" t="s">
        <v>206</v>
      </c>
      <c r="J22" s="181" t="s">
        <v>260</v>
      </c>
      <c r="K22" s="181" t="s">
        <v>38</v>
      </c>
      <c r="L22" s="204" t="s">
        <v>193</v>
      </c>
      <c r="M22" s="41">
        <v>30.41</v>
      </c>
    </row>
    <row r="23" spans="1:13" ht="13.5">
      <c r="A23" s="37">
        <v>21</v>
      </c>
      <c r="B23" s="180" t="s">
        <v>196</v>
      </c>
      <c r="C23" s="181" t="s">
        <v>439</v>
      </c>
      <c r="D23" s="182" t="s">
        <v>31</v>
      </c>
      <c r="E23" s="204" t="s">
        <v>190</v>
      </c>
      <c r="F23" s="41">
        <v>27.19</v>
      </c>
      <c r="G23" s="28"/>
      <c r="H23" s="33">
        <v>71</v>
      </c>
      <c r="I23" s="188" t="s">
        <v>236</v>
      </c>
      <c r="J23" s="186" t="s">
        <v>579</v>
      </c>
      <c r="K23" s="186" t="s">
        <v>33</v>
      </c>
      <c r="L23" s="204" t="s">
        <v>190</v>
      </c>
      <c r="M23" s="41">
        <v>30.49</v>
      </c>
    </row>
    <row r="24" spans="1:13" ht="13.5">
      <c r="A24" s="37">
        <v>22</v>
      </c>
      <c r="B24" s="192" t="s">
        <v>204</v>
      </c>
      <c r="C24" s="193" t="s">
        <v>213</v>
      </c>
      <c r="D24" s="181" t="s">
        <v>29</v>
      </c>
      <c r="E24" s="204" t="s">
        <v>193</v>
      </c>
      <c r="F24" s="41">
        <v>27.22</v>
      </c>
      <c r="G24" s="28"/>
      <c r="H24" s="33">
        <v>72</v>
      </c>
      <c r="I24" s="180" t="s">
        <v>204</v>
      </c>
      <c r="J24" s="181" t="s">
        <v>580</v>
      </c>
      <c r="K24" s="181" t="s">
        <v>68</v>
      </c>
      <c r="L24" s="204" t="s">
        <v>190</v>
      </c>
      <c r="M24" s="41">
        <v>30.49</v>
      </c>
    </row>
    <row r="25" spans="1:13" ht="13.5">
      <c r="A25" s="37">
        <v>23</v>
      </c>
      <c r="B25" s="180" t="s">
        <v>211</v>
      </c>
      <c r="C25" s="181" t="s">
        <v>212</v>
      </c>
      <c r="D25" s="182" t="s">
        <v>58</v>
      </c>
      <c r="E25" s="204" t="s">
        <v>190</v>
      </c>
      <c r="F25" s="41">
        <v>27.27</v>
      </c>
      <c r="G25" s="28"/>
      <c r="H25" s="33">
        <v>73</v>
      </c>
      <c r="I25" s="180" t="s">
        <v>255</v>
      </c>
      <c r="J25" s="181" t="s">
        <v>262</v>
      </c>
      <c r="K25" s="193" t="s">
        <v>68</v>
      </c>
      <c r="L25" s="204" t="s">
        <v>193</v>
      </c>
      <c r="M25" s="41">
        <v>30.5</v>
      </c>
    </row>
    <row r="26" spans="1:13" ht="13.5">
      <c r="A26" s="37">
        <v>24</v>
      </c>
      <c r="B26" s="180" t="s">
        <v>239</v>
      </c>
      <c r="C26" s="181" t="s">
        <v>558</v>
      </c>
      <c r="D26" s="198" t="s">
        <v>83</v>
      </c>
      <c r="E26" s="204" t="s">
        <v>238</v>
      </c>
      <c r="F26" s="41">
        <v>27.29</v>
      </c>
      <c r="G26" s="28"/>
      <c r="H26" s="33">
        <v>74</v>
      </c>
      <c r="I26" s="192" t="s">
        <v>239</v>
      </c>
      <c r="J26" s="193" t="s">
        <v>474</v>
      </c>
      <c r="K26" s="193" t="s">
        <v>29</v>
      </c>
      <c r="L26" s="204" t="s">
        <v>190</v>
      </c>
      <c r="M26" s="41">
        <v>30.54</v>
      </c>
    </row>
    <row r="27" spans="1:13" ht="13.5">
      <c r="A27" s="37">
        <v>25</v>
      </c>
      <c r="B27" s="180" t="s">
        <v>215</v>
      </c>
      <c r="C27" s="181" t="s">
        <v>442</v>
      </c>
      <c r="D27" s="182" t="s">
        <v>58</v>
      </c>
      <c r="E27" s="204" t="s">
        <v>189</v>
      </c>
      <c r="F27" s="41">
        <v>27.32</v>
      </c>
      <c r="G27" s="28"/>
      <c r="H27" s="33">
        <v>75</v>
      </c>
      <c r="I27" s="189" t="s">
        <v>204</v>
      </c>
      <c r="J27" s="182" t="s">
        <v>581</v>
      </c>
      <c r="K27" s="182" t="s">
        <v>12</v>
      </c>
      <c r="L27" s="204" t="s">
        <v>226</v>
      </c>
      <c r="M27" s="41">
        <v>30.56</v>
      </c>
    </row>
    <row r="28" spans="1:13" ht="13.5">
      <c r="A28" s="37">
        <v>26</v>
      </c>
      <c r="B28" s="192" t="s">
        <v>559</v>
      </c>
      <c r="C28" s="193" t="s">
        <v>560</v>
      </c>
      <c r="D28" s="193" t="s">
        <v>33</v>
      </c>
      <c r="E28" s="204" t="s">
        <v>189</v>
      </c>
      <c r="F28" s="41">
        <v>27.34</v>
      </c>
      <c r="G28" s="28"/>
      <c r="H28" s="33">
        <v>76</v>
      </c>
      <c r="I28" s="189" t="s">
        <v>267</v>
      </c>
      <c r="J28" s="182" t="s">
        <v>268</v>
      </c>
      <c r="K28" s="182" t="s">
        <v>12</v>
      </c>
      <c r="L28" s="204" t="s">
        <v>193</v>
      </c>
      <c r="M28" s="41">
        <v>30.57</v>
      </c>
    </row>
    <row r="29" spans="1:13" ht="13.5">
      <c r="A29" s="37">
        <v>27</v>
      </c>
      <c r="B29" s="180" t="s">
        <v>207</v>
      </c>
      <c r="C29" s="181" t="s">
        <v>208</v>
      </c>
      <c r="D29" s="193" t="s">
        <v>85</v>
      </c>
      <c r="E29" s="204" t="s">
        <v>190</v>
      </c>
      <c r="F29" s="41">
        <v>27.38</v>
      </c>
      <c r="G29" s="28"/>
      <c r="H29" s="33">
        <v>77</v>
      </c>
      <c r="I29" s="189" t="s">
        <v>272</v>
      </c>
      <c r="J29" s="182" t="s">
        <v>282</v>
      </c>
      <c r="K29" s="182" t="s">
        <v>12</v>
      </c>
      <c r="L29" s="204" t="s">
        <v>226</v>
      </c>
      <c r="M29" s="41">
        <v>31.02</v>
      </c>
    </row>
    <row r="30" spans="1:13" ht="13.5">
      <c r="A30" s="37">
        <v>28</v>
      </c>
      <c r="B30" s="180" t="s">
        <v>255</v>
      </c>
      <c r="C30" s="181" t="s">
        <v>273</v>
      </c>
      <c r="D30" s="198" t="s">
        <v>83</v>
      </c>
      <c r="E30" s="204" t="s">
        <v>291</v>
      </c>
      <c r="F30" s="41">
        <v>27.43</v>
      </c>
      <c r="G30" s="28"/>
      <c r="H30" s="33">
        <v>78</v>
      </c>
      <c r="I30" s="180" t="s">
        <v>253</v>
      </c>
      <c r="J30" s="181" t="s">
        <v>363</v>
      </c>
      <c r="K30" s="182" t="s">
        <v>58</v>
      </c>
      <c r="L30" s="204" t="s">
        <v>189</v>
      </c>
      <c r="M30" s="41">
        <v>31.05</v>
      </c>
    </row>
    <row r="31" spans="1:13" ht="13.5">
      <c r="A31" s="37">
        <v>29</v>
      </c>
      <c r="B31" s="189" t="s">
        <v>220</v>
      </c>
      <c r="C31" s="182" t="s">
        <v>174</v>
      </c>
      <c r="D31" s="182" t="s">
        <v>12</v>
      </c>
      <c r="E31" s="204" t="s">
        <v>190</v>
      </c>
      <c r="F31" s="41">
        <v>28</v>
      </c>
      <c r="G31" s="28"/>
      <c r="H31" s="33">
        <v>79</v>
      </c>
      <c r="I31" s="192" t="s">
        <v>221</v>
      </c>
      <c r="J31" s="193" t="s">
        <v>250</v>
      </c>
      <c r="K31" s="181" t="s">
        <v>29</v>
      </c>
      <c r="L31" s="204" t="s">
        <v>226</v>
      </c>
      <c r="M31" s="41">
        <v>31.07</v>
      </c>
    </row>
    <row r="32" spans="1:13" ht="14.25" customHeight="1">
      <c r="A32" s="37">
        <v>30</v>
      </c>
      <c r="B32" s="180" t="s">
        <v>227</v>
      </c>
      <c r="C32" s="181" t="s">
        <v>243</v>
      </c>
      <c r="D32" s="182" t="s">
        <v>31</v>
      </c>
      <c r="E32" s="204" t="s">
        <v>193</v>
      </c>
      <c r="F32" s="41">
        <v>28.08</v>
      </c>
      <c r="G32" s="28"/>
      <c r="H32" s="33">
        <v>80</v>
      </c>
      <c r="I32" s="180" t="s">
        <v>249</v>
      </c>
      <c r="J32" s="181" t="s">
        <v>283</v>
      </c>
      <c r="K32" s="182" t="s">
        <v>58</v>
      </c>
      <c r="L32" s="204" t="s">
        <v>193</v>
      </c>
      <c r="M32" s="41">
        <v>31.09</v>
      </c>
    </row>
    <row r="33" spans="1:13" ht="13.5">
      <c r="A33" s="37">
        <v>31</v>
      </c>
      <c r="B33" s="192" t="s">
        <v>196</v>
      </c>
      <c r="C33" s="193" t="s">
        <v>203</v>
      </c>
      <c r="D33" s="193" t="s">
        <v>104</v>
      </c>
      <c r="E33" s="204" t="s">
        <v>190</v>
      </c>
      <c r="F33" s="41">
        <v>28.09</v>
      </c>
      <c r="G33" s="28"/>
      <c r="H33" s="33">
        <v>81</v>
      </c>
      <c r="I33" s="180" t="s">
        <v>266</v>
      </c>
      <c r="J33" s="181" t="s">
        <v>582</v>
      </c>
      <c r="K33" s="181" t="s">
        <v>68</v>
      </c>
      <c r="L33" s="204" t="s">
        <v>190</v>
      </c>
      <c r="M33" s="41">
        <v>31.19</v>
      </c>
    </row>
    <row r="34" spans="1:13" ht="13.5">
      <c r="A34" s="37">
        <v>32</v>
      </c>
      <c r="B34" s="192" t="s">
        <v>233</v>
      </c>
      <c r="C34" s="193" t="s">
        <v>234</v>
      </c>
      <c r="D34" s="193" t="s">
        <v>29</v>
      </c>
      <c r="E34" s="204" t="s">
        <v>190</v>
      </c>
      <c r="F34" s="41">
        <v>28.11</v>
      </c>
      <c r="G34" s="28"/>
      <c r="H34" s="33">
        <v>82</v>
      </c>
      <c r="I34" s="180" t="s">
        <v>215</v>
      </c>
      <c r="J34" s="181" t="s">
        <v>134</v>
      </c>
      <c r="K34" s="182" t="s">
        <v>58</v>
      </c>
      <c r="L34" s="204" t="s">
        <v>190</v>
      </c>
      <c r="M34" s="41">
        <v>31.21</v>
      </c>
    </row>
    <row r="35" spans="1:13" ht="13.5">
      <c r="A35" s="37">
        <v>33</v>
      </c>
      <c r="B35" s="180" t="s">
        <v>223</v>
      </c>
      <c r="C35" s="181" t="s">
        <v>561</v>
      </c>
      <c r="D35" s="182" t="s">
        <v>12</v>
      </c>
      <c r="E35" s="204" t="s">
        <v>189</v>
      </c>
      <c r="F35" s="41">
        <v>28.15</v>
      </c>
      <c r="G35" s="28"/>
      <c r="H35" s="33">
        <v>83</v>
      </c>
      <c r="I35" s="192" t="s">
        <v>251</v>
      </c>
      <c r="J35" s="193" t="s">
        <v>484</v>
      </c>
      <c r="K35" s="193" t="s">
        <v>58</v>
      </c>
      <c r="L35" s="204" t="s">
        <v>189</v>
      </c>
      <c r="M35" s="41">
        <v>31.23</v>
      </c>
    </row>
    <row r="36" spans="1:13" ht="13.5">
      <c r="A36" s="37">
        <v>34</v>
      </c>
      <c r="B36" s="189" t="s">
        <v>229</v>
      </c>
      <c r="C36" s="182" t="s">
        <v>562</v>
      </c>
      <c r="D36" s="182" t="s">
        <v>12</v>
      </c>
      <c r="E36" s="204" t="s">
        <v>190</v>
      </c>
      <c r="F36" s="41">
        <v>28.22</v>
      </c>
      <c r="G36" s="28"/>
      <c r="H36" s="33">
        <v>84</v>
      </c>
      <c r="I36" s="180" t="s">
        <v>263</v>
      </c>
      <c r="J36" s="181" t="s">
        <v>264</v>
      </c>
      <c r="K36" s="182" t="s">
        <v>58</v>
      </c>
      <c r="L36" s="204" t="s">
        <v>193</v>
      </c>
      <c r="M36" s="41">
        <v>31.26</v>
      </c>
    </row>
    <row r="37" spans="1:13" ht="13.5">
      <c r="A37" s="37">
        <v>35</v>
      </c>
      <c r="B37" s="180" t="s">
        <v>563</v>
      </c>
      <c r="C37" s="181" t="s">
        <v>564</v>
      </c>
      <c r="D37" s="182" t="s">
        <v>12</v>
      </c>
      <c r="E37" s="204" t="s">
        <v>189</v>
      </c>
      <c r="F37" s="41">
        <v>28.25</v>
      </c>
      <c r="G37" s="28"/>
      <c r="H37" s="33">
        <v>85</v>
      </c>
      <c r="I37" s="180" t="s">
        <v>335</v>
      </c>
      <c r="J37" s="181" t="s">
        <v>237</v>
      </c>
      <c r="K37" s="198" t="s">
        <v>83</v>
      </c>
      <c r="L37" s="204" t="s">
        <v>228</v>
      </c>
      <c r="M37" s="41">
        <v>31.29</v>
      </c>
    </row>
    <row r="38" spans="1:13" ht="13.5">
      <c r="A38" s="37">
        <v>36</v>
      </c>
      <c r="B38" s="180" t="s">
        <v>444</v>
      </c>
      <c r="C38" s="181" t="s">
        <v>134</v>
      </c>
      <c r="D38" s="193" t="s">
        <v>68</v>
      </c>
      <c r="E38" s="204" t="s">
        <v>189</v>
      </c>
      <c r="F38" s="41">
        <v>28.28</v>
      </c>
      <c r="G38" s="28"/>
      <c r="H38" s="33">
        <v>86</v>
      </c>
      <c r="I38" s="192" t="s">
        <v>278</v>
      </c>
      <c r="J38" s="193" t="s">
        <v>279</v>
      </c>
      <c r="K38" s="193" t="s">
        <v>68</v>
      </c>
      <c r="L38" s="204" t="s">
        <v>189</v>
      </c>
      <c r="M38" s="41">
        <v>31.3</v>
      </c>
    </row>
    <row r="39" spans="1:13" ht="13.5">
      <c r="A39" s="37">
        <v>37</v>
      </c>
      <c r="B39" s="192" t="s">
        <v>229</v>
      </c>
      <c r="C39" s="193" t="s">
        <v>230</v>
      </c>
      <c r="D39" s="193" t="s">
        <v>49</v>
      </c>
      <c r="E39" s="204" t="s">
        <v>189</v>
      </c>
      <c r="F39" s="41">
        <v>28.29</v>
      </c>
      <c r="G39" s="28"/>
      <c r="H39" s="33">
        <v>87</v>
      </c>
      <c r="I39" s="180" t="s">
        <v>221</v>
      </c>
      <c r="J39" s="181" t="s">
        <v>286</v>
      </c>
      <c r="K39" s="182" t="s">
        <v>58</v>
      </c>
      <c r="L39" s="204" t="s">
        <v>190</v>
      </c>
      <c r="M39" s="41">
        <v>31.31</v>
      </c>
    </row>
    <row r="40" spans="1:13" ht="16.5" customHeight="1">
      <c r="A40" s="37">
        <v>38</v>
      </c>
      <c r="B40" s="205" t="s">
        <v>221</v>
      </c>
      <c r="C40" s="206" t="s">
        <v>222</v>
      </c>
      <c r="D40" s="193" t="s">
        <v>68</v>
      </c>
      <c r="E40" s="204" t="s">
        <v>189</v>
      </c>
      <c r="F40" s="41">
        <v>28.3</v>
      </c>
      <c r="G40" s="28"/>
      <c r="H40" s="33">
        <v>88</v>
      </c>
      <c r="I40" s="180" t="s">
        <v>449</v>
      </c>
      <c r="J40" s="181" t="s">
        <v>393</v>
      </c>
      <c r="K40" s="198" t="s">
        <v>83</v>
      </c>
      <c r="L40" s="204" t="s">
        <v>238</v>
      </c>
      <c r="M40" s="41">
        <v>31.32</v>
      </c>
    </row>
    <row r="41" spans="1:13" ht="13.5">
      <c r="A41" s="37">
        <v>39</v>
      </c>
      <c r="B41" s="192" t="s">
        <v>249</v>
      </c>
      <c r="C41" s="193" t="s">
        <v>426</v>
      </c>
      <c r="D41" s="193" t="s">
        <v>104</v>
      </c>
      <c r="E41" s="204" t="s">
        <v>190</v>
      </c>
      <c r="F41" s="41">
        <v>28.44</v>
      </c>
      <c r="G41" s="28"/>
      <c r="H41" s="33">
        <v>89</v>
      </c>
      <c r="I41" s="180" t="s">
        <v>259</v>
      </c>
      <c r="J41" s="181" t="s">
        <v>583</v>
      </c>
      <c r="K41" s="182" t="s">
        <v>58</v>
      </c>
      <c r="L41" s="204" t="s">
        <v>226</v>
      </c>
      <c r="M41" s="41">
        <v>31.35</v>
      </c>
    </row>
    <row r="42" spans="1:13" ht="15.75" customHeight="1">
      <c r="A42" s="37">
        <v>40</v>
      </c>
      <c r="B42" s="192" t="s">
        <v>251</v>
      </c>
      <c r="C42" s="193" t="s">
        <v>252</v>
      </c>
      <c r="D42" s="193" t="s">
        <v>104</v>
      </c>
      <c r="E42" s="204" t="s">
        <v>193</v>
      </c>
      <c r="F42" s="41">
        <v>28.45</v>
      </c>
      <c r="G42" s="28"/>
      <c r="H42" s="33">
        <v>90</v>
      </c>
      <c r="I42" s="189" t="s">
        <v>466</v>
      </c>
      <c r="J42" s="182" t="s">
        <v>467</v>
      </c>
      <c r="K42" s="182" t="s">
        <v>12</v>
      </c>
      <c r="L42" s="204" t="s">
        <v>190</v>
      </c>
      <c r="M42" s="41">
        <v>31.36</v>
      </c>
    </row>
    <row r="43" spans="1:13" ht="13.5">
      <c r="A43" s="37">
        <v>41</v>
      </c>
      <c r="B43" s="180" t="s">
        <v>565</v>
      </c>
      <c r="C43" s="181" t="s">
        <v>566</v>
      </c>
      <c r="D43" s="182" t="s">
        <v>12</v>
      </c>
      <c r="E43" s="204" t="s">
        <v>189</v>
      </c>
      <c r="F43" s="41">
        <v>28.49</v>
      </c>
      <c r="G43" s="28"/>
      <c r="H43" s="33">
        <v>91</v>
      </c>
      <c r="I43" s="192" t="s">
        <v>244</v>
      </c>
      <c r="J43" s="193" t="s">
        <v>447</v>
      </c>
      <c r="K43" s="193" t="s">
        <v>68</v>
      </c>
      <c r="L43" s="204" t="s">
        <v>190</v>
      </c>
      <c r="M43" s="41">
        <v>31.45</v>
      </c>
    </row>
    <row r="44" spans="1:13" ht="13.5">
      <c r="A44" s="37">
        <v>42</v>
      </c>
      <c r="B44" s="192" t="s">
        <v>218</v>
      </c>
      <c r="C44" s="193" t="s">
        <v>219</v>
      </c>
      <c r="D44" s="193" t="s">
        <v>68</v>
      </c>
      <c r="E44" s="204" t="s">
        <v>190</v>
      </c>
      <c r="F44" s="41">
        <v>28.52</v>
      </c>
      <c r="G44" s="28"/>
      <c r="H44" s="33">
        <v>92</v>
      </c>
      <c r="I44" s="192" t="s">
        <v>257</v>
      </c>
      <c r="J44" s="193" t="s">
        <v>258</v>
      </c>
      <c r="K44" s="193" t="s">
        <v>109</v>
      </c>
      <c r="L44" s="204" t="s">
        <v>189</v>
      </c>
      <c r="M44" s="41">
        <v>31.51</v>
      </c>
    </row>
    <row r="45" spans="1:13" ht="13.5">
      <c r="A45" s="37">
        <v>43</v>
      </c>
      <c r="B45" s="207" t="s">
        <v>567</v>
      </c>
      <c r="C45" s="208" t="s">
        <v>61</v>
      </c>
      <c r="D45" s="208" t="s">
        <v>38</v>
      </c>
      <c r="E45" s="204" t="s">
        <v>228</v>
      </c>
      <c r="F45" s="41">
        <v>28.54</v>
      </c>
      <c r="G45" s="28"/>
      <c r="H45" s="33">
        <v>93</v>
      </c>
      <c r="I45" s="180" t="s">
        <v>305</v>
      </c>
      <c r="J45" s="181" t="s">
        <v>145</v>
      </c>
      <c r="K45" s="182" t="s">
        <v>58</v>
      </c>
      <c r="L45" s="204" t="s">
        <v>190</v>
      </c>
      <c r="M45" s="41">
        <v>31.51</v>
      </c>
    </row>
    <row r="46" spans="1:13" ht="13.5">
      <c r="A46" s="37">
        <v>44</v>
      </c>
      <c r="B46" s="180" t="s">
        <v>216</v>
      </c>
      <c r="C46" s="181" t="s">
        <v>217</v>
      </c>
      <c r="D46" s="182" t="s">
        <v>58</v>
      </c>
      <c r="E46" s="204" t="s">
        <v>193</v>
      </c>
      <c r="F46" s="41">
        <v>28.55</v>
      </c>
      <c r="G46" s="28"/>
      <c r="H46" s="33">
        <v>94</v>
      </c>
      <c r="I46" s="192" t="s">
        <v>452</v>
      </c>
      <c r="J46" s="193" t="s">
        <v>453</v>
      </c>
      <c r="K46" s="193" t="s">
        <v>49</v>
      </c>
      <c r="L46" s="204" t="s">
        <v>190</v>
      </c>
      <c r="M46" s="41">
        <v>31.52</v>
      </c>
    </row>
    <row r="47" spans="1:13" ht="13.5">
      <c r="A47" s="37">
        <v>45</v>
      </c>
      <c r="B47" s="180" t="s">
        <v>204</v>
      </c>
      <c r="C47" s="181" t="s">
        <v>445</v>
      </c>
      <c r="D47" s="193" t="s">
        <v>68</v>
      </c>
      <c r="E47" s="204" t="s">
        <v>190</v>
      </c>
      <c r="F47" s="41">
        <v>28.57</v>
      </c>
      <c r="G47" s="28"/>
      <c r="H47" s="33">
        <v>95</v>
      </c>
      <c r="I47" s="192" t="s">
        <v>269</v>
      </c>
      <c r="J47" s="193" t="s">
        <v>270</v>
      </c>
      <c r="K47" s="193" t="s">
        <v>29</v>
      </c>
      <c r="L47" s="204" t="s">
        <v>193</v>
      </c>
      <c r="M47" s="41">
        <v>31.58</v>
      </c>
    </row>
    <row r="48" spans="1:13" ht="13.5">
      <c r="A48" s="37">
        <v>46</v>
      </c>
      <c r="B48" s="180" t="s">
        <v>216</v>
      </c>
      <c r="C48" s="181" t="s">
        <v>232</v>
      </c>
      <c r="D48" s="193" t="s">
        <v>104</v>
      </c>
      <c r="E48" s="204" t="s">
        <v>193</v>
      </c>
      <c r="F48" s="41">
        <v>28.59</v>
      </c>
      <c r="G48" s="28"/>
      <c r="H48" s="33">
        <v>96</v>
      </c>
      <c r="I48" s="187" t="s">
        <v>450</v>
      </c>
      <c r="J48" s="181" t="s">
        <v>584</v>
      </c>
      <c r="K48" s="193" t="s">
        <v>65</v>
      </c>
      <c r="L48" s="204" t="s">
        <v>189</v>
      </c>
      <c r="M48" s="41">
        <v>32.03</v>
      </c>
    </row>
    <row r="49" spans="1:13" ht="13.5">
      <c r="A49" s="37">
        <v>47</v>
      </c>
      <c r="B49" s="192" t="s">
        <v>239</v>
      </c>
      <c r="C49" s="193" t="s">
        <v>240</v>
      </c>
      <c r="D49" s="193" t="s">
        <v>29</v>
      </c>
      <c r="E49" s="204" t="s">
        <v>190</v>
      </c>
      <c r="F49" s="41">
        <v>29.01</v>
      </c>
      <c r="G49" s="28"/>
      <c r="H49" s="33">
        <v>97</v>
      </c>
      <c r="I49" s="180" t="s">
        <v>272</v>
      </c>
      <c r="J49" s="181" t="s">
        <v>585</v>
      </c>
      <c r="K49" s="193" t="s">
        <v>85</v>
      </c>
      <c r="L49" s="204" t="s">
        <v>190</v>
      </c>
      <c r="M49" s="41">
        <v>32.06</v>
      </c>
    </row>
    <row r="50" spans="1:13" ht="13.5">
      <c r="A50" s="37">
        <v>48</v>
      </c>
      <c r="B50" s="189" t="s">
        <v>568</v>
      </c>
      <c r="C50" s="182" t="s">
        <v>569</v>
      </c>
      <c r="D50" s="182" t="s">
        <v>12</v>
      </c>
      <c r="E50" s="204" t="s">
        <v>193</v>
      </c>
      <c r="F50" s="41">
        <v>29.02</v>
      </c>
      <c r="G50" s="28"/>
      <c r="H50" s="33">
        <v>98</v>
      </c>
      <c r="I50" s="180" t="s">
        <v>280</v>
      </c>
      <c r="J50" s="181" t="s">
        <v>451</v>
      </c>
      <c r="K50" s="193" t="s">
        <v>85</v>
      </c>
      <c r="L50" s="204" t="s">
        <v>193</v>
      </c>
      <c r="M50" s="41">
        <v>32.06</v>
      </c>
    </row>
    <row r="51" spans="1:13" ht="13.5">
      <c r="A51" s="37">
        <v>49</v>
      </c>
      <c r="B51" s="202" t="s">
        <v>224</v>
      </c>
      <c r="C51" s="190" t="s">
        <v>225</v>
      </c>
      <c r="D51" s="182" t="s">
        <v>37</v>
      </c>
      <c r="E51" s="204" t="s">
        <v>226</v>
      </c>
      <c r="F51" s="41">
        <v>29.03</v>
      </c>
      <c r="G51" s="28"/>
      <c r="H51" s="33">
        <v>99</v>
      </c>
      <c r="I51" s="180" t="s">
        <v>231</v>
      </c>
      <c r="J51" s="181" t="s">
        <v>287</v>
      </c>
      <c r="K51" s="198" t="s">
        <v>83</v>
      </c>
      <c r="L51" s="204" t="s">
        <v>226</v>
      </c>
      <c r="M51" s="41">
        <v>32.09</v>
      </c>
    </row>
    <row r="52" spans="1:13" ht="13.5">
      <c r="A52" s="37">
        <v>50</v>
      </c>
      <c r="B52" s="192" t="s">
        <v>570</v>
      </c>
      <c r="C52" s="193" t="s">
        <v>571</v>
      </c>
      <c r="D52" s="193" t="s">
        <v>12</v>
      </c>
      <c r="E52" s="204" t="s">
        <v>189</v>
      </c>
      <c r="F52" s="41">
        <v>29.06</v>
      </c>
      <c r="G52" s="28"/>
      <c r="H52" s="33">
        <v>100</v>
      </c>
      <c r="I52" s="180" t="s">
        <v>220</v>
      </c>
      <c r="J52" s="181" t="s">
        <v>295</v>
      </c>
      <c r="K52" s="193" t="s">
        <v>85</v>
      </c>
      <c r="L52" s="204" t="s">
        <v>228</v>
      </c>
      <c r="M52" s="41">
        <v>32.12</v>
      </c>
    </row>
    <row r="53" spans="1:13" ht="13.5">
      <c r="A53" s="24"/>
      <c r="F53" s="31"/>
      <c r="G53" s="28"/>
      <c r="H53" s="24"/>
      <c r="I53" s="28"/>
      <c r="J53" s="28"/>
      <c r="K53" s="26"/>
      <c r="L53" s="30"/>
      <c r="M53" s="31"/>
    </row>
    <row r="54" spans="1:13" ht="13.5">
      <c r="A54" s="24" t="s">
        <v>15</v>
      </c>
      <c r="B54" s="25"/>
      <c r="C54" s="25"/>
      <c r="D54" s="26"/>
      <c r="E54" s="24" t="s">
        <v>16</v>
      </c>
      <c r="F54" s="27"/>
      <c r="G54" s="28"/>
      <c r="H54" s="24"/>
      <c r="I54" s="25" t="str">
        <f>+I1</f>
        <v>Wollaton Park</v>
      </c>
      <c r="J54" s="28"/>
      <c r="K54" s="48" t="str">
        <f>+K1</f>
        <v>15th June 2022</v>
      </c>
      <c r="L54" s="30"/>
      <c r="M54" s="31"/>
    </row>
    <row r="55" spans="1:13" ht="13.5">
      <c r="A55" s="33" t="s">
        <v>17</v>
      </c>
      <c r="B55" s="34" t="s">
        <v>0</v>
      </c>
      <c r="C55" s="34" t="s">
        <v>1</v>
      </c>
      <c r="D55" s="35" t="s">
        <v>2</v>
      </c>
      <c r="E55" s="33" t="s">
        <v>18</v>
      </c>
      <c r="F55" s="36" t="s">
        <v>19</v>
      </c>
      <c r="G55" s="28"/>
      <c r="H55" s="33" t="s">
        <v>17</v>
      </c>
      <c r="I55" s="34" t="s">
        <v>0</v>
      </c>
      <c r="J55" s="34" t="s">
        <v>1</v>
      </c>
      <c r="K55" s="35" t="s">
        <v>2</v>
      </c>
      <c r="L55" s="33" t="s">
        <v>20</v>
      </c>
      <c r="M55" s="36" t="s">
        <v>19</v>
      </c>
    </row>
    <row r="56" spans="1:13" ht="13.5">
      <c r="A56" s="33">
        <v>101</v>
      </c>
      <c r="B56" s="97" t="s">
        <v>227</v>
      </c>
      <c r="C56" s="209" t="s">
        <v>448</v>
      </c>
      <c r="D56" s="209" t="s">
        <v>83</v>
      </c>
      <c r="E56" s="203" t="s">
        <v>189</v>
      </c>
      <c r="F56" s="49">
        <v>32.17</v>
      </c>
      <c r="G56" s="28"/>
      <c r="H56" s="33">
        <v>151</v>
      </c>
      <c r="I56" s="95" t="s">
        <v>316</v>
      </c>
      <c r="J56" s="177" t="s">
        <v>187</v>
      </c>
      <c r="K56" s="209" t="s">
        <v>65</v>
      </c>
      <c r="L56" s="203" t="s">
        <v>193</v>
      </c>
      <c r="M56" s="216">
        <v>35.1</v>
      </c>
    </row>
    <row r="57" spans="1:13" ht="13.5">
      <c r="A57" s="33">
        <v>102</v>
      </c>
      <c r="B57" s="180" t="s">
        <v>224</v>
      </c>
      <c r="C57" s="181" t="s">
        <v>205</v>
      </c>
      <c r="D57" s="193" t="s">
        <v>68</v>
      </c>
      <c r="E57" s="204" t="s">
        <v>226</v>
      </c>
      <c r="F57" s="49">
        <v>32.23</v>
      </c>
      <c r="G57" s="28"/>
      <c r="H57" s="33">
        <v>152</v>
      </c>
      <c r="I57" s="188" t="s">
        <v>280</v>
      </c>
      <c r="J57" s="186" t="s">
        <v>309</v>
      </c>
      <c r="K57" s="186" t="s">
        <v>36</v>
      </c>
      <c r="L57" s="204" t="s">
        <v>193</v>
      </c>
      <c r="M57" s="49">
        <v>35.12</v>
      </c>
    </row>
    <row r="58" spans="1:13" ht="13.5">
      <c r="A58" s="33">
        <v>103</v>
      </c>
      <c r="B58" s="180" t="s">
        <v>450</v>
      </c>
      <c r="C58" s="181" t="s">
        <v>295</v>
      </c>
      <c r="D58" s="193" t="s">
        <v>85</v>
      </c>
      <c r="E58" s="204" t="s">
        <v>193</v>
      </c>
      <c r="F58" s="49">
        <v>32.24</v>
      </c>
      <c r="G58" s="28"/>
      <c r="H58" s="33">
        <v>153</v>
      </c>
      <c r="I58" s="189" t="s">
        <v>292</v>
      </c>
      <c r="J58" s="182" t="s">
        <v>327</v>
      </c>
      <c r="K58" s="182" t="s">
        <v>12</v>
      </c>
      <c r="L58" s="204" t="s">
        <v>190</v>
      </c>
      <c r="M58" s="49">
        <v>35.16</v>
      </c>
    </row>
    <row r="59" spans="1:13" ht="13.5">
      <c r="A59" s="33">
        <v>104</v>
      </c>
      <c r="B59" s="192" t="s">
        <v>276</v>
      </c>
      <c r="C59" s="181" t="s">
        <v>175</v>
      </c>
      <c r="D59" s="193" t="s">
        <v>29</v>
      </c>
      <c r="E59" s="204" t="s">
        <v>189</v>
      </c>
      <c r="F59" s="49">
        <v>32.25</v>
      </c>
      <c r="G59" s="28"/>
      <c r="H59" s="33">
        <v>154</v>
      </c>
      <c r="I59" s="192" t="s">
        <v>321</v>
      </c>
      <c r="J59" s="193" t="s">
        <v>322</v>
      </c>
      <c r="K59" s="193" t="s">
        <v>104</v>
      </c>
      <c r="L59" s="204" t="s">
        <v>226</v>
      </c>
      <c r="M59" s="49">
        <v>35.22</v>
      </c>
    </row>
    <row r="60" spans="1:13" ht="13.5">
      <c r="A60" s="33">
        <v>105</v>
      </c>
      <c r="B60" s="180" t="s">
        <v>253</v>
      </c>
      <c r="C60" s="181" t="s">
        <v>181</v>
      </c>
      <c r="D60" s="181" t="s">
        <v>68</v>
      </c>
      <c r="E60" s="204" t="s">
        <v>193</v>
      </c>
      <c r="F60" s="49">
        <v>32.28</v>
      </c>
      <c r="G60" s="28"/>
      <c r="H60" s="33">
        <v>155</v>
      </c>
      <c r="I60" s="180" t="s">
        <v>317</v>
      </c>
      <c r="J60" s="181" t="s">
        <v>318</v>
      </c>
      <c r="K60" s="181" t="s">
        <v>38</v>
      </c>
      <c r="L60" s="204" t="s">
        <v>193</v>
      </c>
      <c r="M60" s="49">
        <v>35.24</v>
      </c>
    </row>
    <row r="61" spans="1:13" ht="13.5">
      <c r="A61" s="33">
        <v>106</v>
      </c>
      <c r="B61" s="192" t="s">
        <v>255</v>
      </c>
      <c r="C61" s="193" t="s">
        <v>586</v>
      </c>
      <c r="D61" s="193" t="s">
        <v>49</v>
      </c>
      <c r="E61" s="204" t="s">
        <v>193</v>
      </c>
      <c r="F61" s="49">
        <v>32.29</v>
      </c>
      <c r="G61" s="28"/>
      <c r="H61" s="33">
        <v>156</v>
      </c>
      <c r="I61" s="180" t="s">
        <v>214</v>
      </c>
      <c r="J61" s="181" t="s">
        <v>604</v>
      </c>
      <c r="K61" s="181" t="s">
        <v>38</v>
      </c>
      <c r="L61" s="204" t="s">
        <v>226</v>
      </c>
      <c r="M61" s="49">
        <v>35.31</v>
      </c>
    </row>
    <row r="62" spans="1:13" ht="13.5">
      <c r="A62" s="33">
        <v>107</v>
      </c>
      <c r="B62" s="189" t="s">
        <v>285</v>
      </c>
      <c r="C62" s="182" t="s">
        <v>116</v>
      </c>
      <c r="D62" s="182" t="s">
        <v>12</v>
      </c>
      <c r="E62" s="204" t="s">
        <v>226</v>
      </c>
      <c r="F62" s="49">
        <v>32.32</v>
      </c>
      <c r="G62" s="28"/>
      <c r="H62" s="33">
        <v>157</v>
      </c>
      <c r="I62" s="192" t="s">
        <v>605</v>
      </c>
      <c r="J62" s="193" t="s">
        <v>606</v>
      </c>
      <c r="K62" s="193" t="s">
        <v>29</v>
      </c>
      <c r="L62" s="204" t="s">
        <v>190</v>
      </c>
      <c r="M62" s="49">
        <v>35.38</v>
      </c>
    </row>
    <row r="63" spans="1:13" ht="13.5">
      <c r="A63" s="33">
        <v>108</v>
      </c>
      <c r="B63" s="187" t="s">
        <v>194</v>
      </c>
      <c r="C63" s="191" t="s">
        <v>290</v>
      </c>
      <c r="D63" s="191" t="s">
        <v>113</v>
      </c>
      <c r="E63" s="204" t="s">
        <v>189</v>
      </c>
      <c r="F63" s="49">
        <v>32.42</v>
      </c>
      <c r="G63" s="28"/>
      <c r="H63" s="33">
        <v>158</v>
      </c>
      <c r="I63" s="189" t="s">
        <v>239</v>
      </c>
      <c r="J63" s="182" t="s">
        <v>480</v>
      </c>
      <c r="K63" s="182" t="s">
        <v>12</v>
      </c>
      <c r="L63" s="204" t="s">
        <v>193</v>
      </c>
      <c r="M63" s="49">
        <v>35.39</v>
      </c>
    </row>
    <row r="64" spans="1:13" ht="13.5">
      <c r="A64" s="33">
        <v>109</v>
      </c>
      <c r="B64" s="192" t="s">
        <v>207</v>
      </c>
      <c r="C64" s="193" t="s">
        <v>587</v>
      </c>
      <c r="D64" s="193" t="s">
        <v>29</v>
      </c>
      <c r="E64" s="204" t="s">
        <v>193</v>
      </c>
      <c r="F64" s="49">
        <v>32.45</v>
      </c>
      <c r="G64" s="28"/>
      <c r="H64" s="33">
        <v>159</v>
      </c>
      <c r="I64" s="180" t="s">
        <v>478</v>
      </c>
      <c r="J64" s="181" t="s">
        <v>479</v>
      </c>
      <c r="K64" s="193" t="s">
        <v>96</v>
      </c>
      <c r="L64" s="204" t="s">
        <v>226</v>
      </c>
      <c r="M64" s="49">
        <v>35.4</v>
      </c>
    </row>
    <row r="65" spans="1:13" ht="13.5">
      <c r="A65" s="33">
        <v>110</v>
      </c>
      <c r="B65" s="180" t="s">
        <v>231</v>
      </c>
      <c r="C65" s="181" t="s">
        <v>454</v>
      </c>
      <c r="D65" s="193" t="s">
        <v>96</v>
      </c>
      <c r="E65" s="204" t="s">
        <v>193</v>
      </c>
      <c r="F65" s="49">
        <v>32.53</v>
      </c>
      <c r="G65" s="28"/>
      <c r="H65" s="33">
        <v>160</v>
      </c>
      <c r="I65" s="192" t="s">
        <v>607</v>
      </c>
      <c r="J65" s="193" t="s">
        <v>608</v>
      </c>
      <c r="K65" s="193" t="s">
        <v>49</v>
      </c>
      <c r="L65" s="204" t="s">
        <v>193</v>
      </c>
      <c r="M65" s="49">
        <v>35.43</v>
      </c>
    </row>
    <row r="66" spans="1:13" ht="13.5">
      <c r="A66" s="33">
        <v>111</v>
      </c>
      <c r="B66" s="192" t="s">
        <v>464</v>
      </c>
      <c r="C66" s="193" t="s">
        <v>588</v>
      </c>
      <c r="D66" s="193" t="s">
        <v>68</v>
      </c>
      <c r="E66" s="204" t="s">
        <v>193</v>
      </c>
      <c r="F66" s="49">
        <v>32.54</v>
      </c>
      <c r="G66" s="28"/>
      <c r="H66" s="33">
        <v>161</v>
      </c>
      <c r="I66" s="192" t="s">
        <v>239</v>
      </c>
      <c r="J66" s="193" t="s">
        <v>396</v>
      </c>
      <c r="K66" s="193" t="s">
        <v>49</v>
      </c>
      <c r="L66" s="204" t="s">
        <v>190</v>
      </c>
      <c r="M66" s="49">
        <v>35.43</v>
      </c>
    </row>
    <row r="67" spans="1:13" ht="13.5">
      <c r="A67" s="33">
        <v>112</v>
      </c>
      <c r="B67" s="192" t="s">
        <v>302</v>
      </c>
      <c r="C67" s="193" t="s">
        <v>303</v>
      </c>
      <c r="D67" s="193" t="s">
        <v>49</v>
      </c>
      <c r="E67" s="204" t="s">
        <v>189</v>
      </c>
      <c r="F67" s="49">
        <v>32.58</v>
      </c>
      <c r="G67" s="28"/>
      <c r="H67" s="33">
        <v>162</v>
      </c>
      <c r="I67" s="187" t="s">
        <v>292</v>
      </c>
      <c r="J67" s="191" t="s">
        <v>476</v>
      </c>
      <c r="K67" s="191" t="s">
        <v>113</v>
      </c>
      <c r="L67" s="204" t="s">
        <v>226</v>
      </c>
      <c r="M67" s="49">
        <v>35.49</v>
      </c>
    </row>
    <row r="68" spans="1:13" ht="13.5">
      <c r="A68" s="33">
        <v>113</v>
      </c>
      <c r="B68" s="205" t="s">
        <v>266</v>
      </c>
      <c r="C68" s="206" t="s">
        <v>589</v>
      </c>
      <c r="D68" s="193" t="s">
        <v>68</v>
      </c>
      <c r="E68" s="204" t="s">
        <v>298</v>
      </c>
      <c r="F68" s="49">
        <v>32.58</v>
      </c>
      <c r="G68" s="28"/>
      <c r="H68" s="33">
        <v>163</v>
      </c>
      <c r="I68" s="180" t="s">
        <v>257</v>
      </c>
      <c r="J68" s="181" t="s">
        <v>324</v>
      </c>
      <c r="K68" s="193" t="s">
        <v>109</v>
      </c>
      <c r="L68" s="204" t="s">
        <v>193</v>
      </c>
      <c r="M68" s="49">
        <v>35.57</v>
      </c>
    </row>
    <row r="69" spans="1:13" ht="13.5">
      <c r="A69" s="33">
        <v>114</v>
      </c>
      <c r="B69" s="192" t="s">
        <v>253</v>
      </c>
      <c r="C69" s="193" t="s">
        <v>590</v>
      </c>
      <c r="D69" s="193" t="s">
        <v>83</v>
      </c>
      <c r="E69" s="204" t="s">
        <v>189</v>
      </c>
      <c r="F69" s="49">
        <v>33.09</v>
      </c>
      <c r="G69" s="28"/>
      <c r="H69" s="33">
        <v>164</v>
      </c>
      <c r="I69" s="192" t="s">
        <v>278</v>
      </c>
      <c r="J69" s="193" t="s">
        <v>312</v>
      </c>
      <c r="K69" s="193" t="s">
        <v>104</v>
      </c>
      <c r="L69" s="204" t="s">
        <v>193</v>
      </c>
      <c r="M69" s="49">
        <v>36.02</v>
      </c>
    </row>
    <row r="70" spans="1:13" ht="13.5">
      <c r="A70" s="33">
        <v>115</v>
      </c>
      <c r="B70" s="180" t="s">
        <v>459</v>
      </c>
      <c r="C70" s="181" t="s">
        <v>378</v>
      </c>
      <c r="D70" s="182" t="s">
        <v>58</v>
      </c>
      <c r="E70" s="204" t="s">
        <v>189</v>
      </c>
      <c r="F70" s="49">
        <v>33.13</v>
      </c>
      <c r="G70" s="28"/>
      <c r="H70" s="33">
        <v>165</v>
      </c>
      <c r="I70" s="192" t="s">
        <v>274</v>
      </c>
      <c r="J70" s="193" t="s">
        <v>609</v>
      </c>
      <c r="K70" s="193" t="s">
        <v>68</v>
      </c>
      <c r="L70" s="204" t="s">
        <v>226</v>
      </c>
      <c r="M70" s="49">
        <v>36.12</v>
      </c>
    </row>
    <row r="71" spans="1:13" ht="13.5">
      <c r="A71" s="33">
        <v>116</v>
      </c>
      <c r="B71" s="192" t="s">
        <v>207</v>
      </c>
      <c r="C71" s="193" t="s">
        <v>591</v>
      </c>
      <c r="D71" s="193" t="s">
        <v>113</v>
      </c>
      <c r="E71" s="204"/>
      <c r="F71" s="49">
        <v>33.17</v>
      </c>
      <c r="G71" s="28"/>
      <c r="H71" s="33">
        <v>166</v>
      </c>
      <c r="I71" s="180" t="s">
        <v>272</v>
      </c>
      <c r="J71" s="181" t="s">
        <v>306</v>
      </c>
      <c r="K71" s="182" t="s">
        <v>58</v>
      </c>
      <c r="L71" s="204" t="s">
        <v>193</v>
      </c>
      <c r="M71" s="49">
        <v>36.18</v>
      </c>
    </row>
    <row r="72" spans="1:13" ht="13.5">
      <c r="A72" s="33">
        <v>117</v>
      </c>
      <c r="B72" s="180" t="s">
        <v>464</v>
      </c>
      <c r="C72" s="181" t="s">
        <v>465</v>
      </c>
      <c r="D72" s="193" t="s">
        <v>104</v>
      </c>
      <c r="E72" s="204" t="s">
        <v>190</v>
      </c>
      <c r="F72" s="49">
        <v>33.17</v>
      </c>
      <c r="G72" s="28"/>
      <c r="H72" s="33">
        <v>167</v>
      </c>
      <c r="I72" s="180" t="s">
        <v>249</v>
      </c>
      <c r="J72" s="181" t="s">
        <v>406</v>
      </c>
      <c r="K72" s="193" t="s">
        <v>104</v>
      </c>
      <c r="L72" s="204" t="s">
        <v>226</v>
      </c>
      <c r="M72" s="49">
        <v>36.24</v>
      </c>
    </row>
    <row r="73" spans="1:13" ht="13.5">
      <c r="A73" s="33">
        <v>118</v>
      </c>
      <c r="B73" s="192" t="s">
        <v>221</v>
      </c>
      <c r="C73" s="193" t="s">
        <v>293</v>
      </c>
      <c r="D73" s="193" t="s">
        <v>29</v>
      </c>
      <c r="E73" s="204" t="s">
        <v>190</v>
      </c>
      <c r="F73" s="49">
        <v>33.19</v>
      </c>
      <c r="G73" s="28"/>
      <c r="H73" s="33">
        <v>168</v>
      </c>
      <c r="I73" s="180" t="s">
        <v>299</v>
      </c>
      <c r="J73" s="181" t="s">
        <v>300</v>
      </c>
      <c r="K73" s="182" t="s">
        <v>58</v>
      </c>
      <c r="L73" s="204" t="s">
        <v>226</v>
      </c>
      <c r="M73" s="49">
        <v>36.29</v>
      </c>
    </row>
    <row r="74" spans="1:13" ht="13.5">
      <c r="A74" s="33">
        <v>119</v>
      </c>
      <c r="B74" s="180" t="s">
        <v>269</v>
      </c>
      <c r="C74" s="181" t="s">
        <v>456</v>
      </c>
      <c r="D74" s="182" t="s">
        <v>58</v>
      </c>
      <c r="E74" s="204" t="s">
        <v>193</v>
      </c>
      <c r="F74" s="49">
        <v>33.28</v>
      </c>
      <c r="G74" s="28"/>
      <c r="H74" s="33">
        <v>169</v>
      </c>
      <c r="I74" s="180" t="s">
        <v>328</v>
      </c>
      <c r="J74" s="181" t="s">
        <v>329</v>
      </c>
      <c r="K74" s="182" t="s">
        <v>58</v>
      </c>
      <c r="L74" s="204" t="s">
        <v>226</v>
      </c>
      <c r="M74" s="49">
        <v>36.36</v>
      </c>
    </row>
    <row r="75" spans="1:13" ht="13.5">
      <c r="A75" s="33">
        <v>120</v>
      </c>
      <c r="B75" s="180" t="s">
        <v>220</v>
      </c>
      <c r="C75" s="181" t="s">
        <v>181</v>
      </c>
      <c r="D75" s="193" t="s">
        <v>109</v>
      </c>
      <c r="E75" s="204" t="s">
        <v>190</v>
      </c>
      <c r="F75" s="49">
        <v>33.28</v>
      </c>
      <c r="G75" s="28"/>
      <c r="H75" s="33">
        <v>170</v>
      </c>
      <c r="I75" s="180" t="s">
        <v>223</v>
      </c>
      <c r="J75" s="181" t="s">
        <v>331</v>
      </c>
      <c r="K75" s="182" t="s">
        <v>58</v>
      </c>
      <c r="L75" s="204" t="s">
        <v>189</v>
      </c>
      <c r="M75" s="49">
        <v>36.45</v>
      </c>
    </row>
    <row r="76" spans="1:13" ht="13.5">
      <c r="A76" s="33">
        <v>121</v>
      </c>
      <c r="B76" s="188" t="s">
        <v>207</v>
      </c>
      <c r="C76" s="186" t="s">
        <v>310</v>
      </c>
      <c r="D76" s="186" t="s">
        <v>33</v>
      </c>
      <c r="E76" s="204" t="s">
        <v>226</v>
      </c>
      <c r="F76" s="49">
        <v>33.29</v>
      </c>
      <c r="G76" s="28"/>
      <c r="H76" s="33">
        <v>171</v>
      </c>
      <c r="I76" s="189" t="s">
        <v>259</v>
      </c>
      <c r="J76" s="182" t="s">
        <v>475</v>
      </c>
      <c r="K76" s="182" t="s">
        <v>12</v>
      </c>
      <c r="L76" s="204" t="s">
        <v>226</v>
      </c>
      <c r="M76" s="49">
        <v>36.59</v>
      </c>
    </row>
    <row r="77" spans="1:13" ht="13.5">
      <c r="A77" s="33">
        <v>122</v>
      </c>
      <c r="B77" s="180" t="s">
        <v>592</v>
      </c>
      <c r="C77" s="181" t="s">
        <v>593</v>
      </c>
      <c r="D77" s="181" t="s">
        <v>38</v>
      </c>
      <c r="E77" s="204" t="s">
        <v>193</v>
      </c>
      <c r="F77" s="49">
        <v>33.33</v>
      </c>
      <c r="G77" s="28"/>
      <c r="H77" s="33">
        <v>172</v>
      </c>
      <c r="I77" s="192" t="s">
        <v>481</v>
      </c>
      <c r="J77" s="193" t="s">
        <v>482</v>
      </c>
      <c r="K77" s="193" t="s">
        <v>104</v>
      </c>
      <c r="L77" s="204" t="s">
        <v>193</v>
      </c>
      <c r="M77" s="49">
        <v>37.15</v>
      </c>
    </row>
    <row r="78" spans="1:13" ht="13.5">
      <c r="A78" s="33">
        <v>123</v>
      </c>
      <c r="B78" s="180" t="s">
        <v>594</v>
      </c>
      <c r="C78" s="181" t="s">
        <v>595</v>
      </c>
      <c r="D78" s="181" t="s">
        <v>38</v>
      </c>
      <c r="E78" s="204" t="s">
        <v>226</v>
      </c>
      <c r="F78" s="49">
        <v>33.35</v>
      </c>
      <c r="G78" s="28"/>
      <c r="H78" s="33">
        <v>173</v>
      </c>
      <c r="I78" s="180" t="s">
        <v>251</v>
      </c>
      <c r="J78" s="181" t="s">
        <v>324</v>
      </c>
      <c r="K78" s="182" t="s">
        <v>58</v>
      </c>
      <c r="L78" s="204" t="s">
        <v>226</v>
      </c>
      <c r="M78" s="49">
        <v>37.17</v>
      </c>
    </row>
    <row r="79" spans="1:13" ht="13.5">
      <c r="A79" s="33">
        <v>124</v>
      </c>
      <c r="B79" s="192" t="s">
        <v>220</v>
      </c>
      <c r="C79" s="193" t="s">
        <v>596</v>
      </c>
      <c r="D79" s="193" t="s">
        <v>49</v>
      </c>
      <c r="E79" s="204" t="s">
        <v>189</v>
      </c>
      <c r="F79" s="49">
        <v>33.36</v>
      </c>
      <c r="G79" s="28"/>
      <c r="H79" s="33">
        <v>174</v>
      </c>
      <c r="I79" s="180" t="s">
        <v>610</v>
      </c>
      <c r="J79" s="181" t="s">
        <v>611</v>
      </c>
      <c r="K79" s="182" t="s">
        <v>58</v>
      </c>
      <c r="L79" s="204" t="s">
        <v>298</v>
      </c>
      <c r="M79" s="49">
        <v>37.21</v>
      </c>
    </row>
    <row r="80" spans="1:13" ht="13.5">
      <c r="A80" s="33">
        <v>125</v>
      </c>
      <c r="B80" s="192" t="s">
        <v>164</v>
      </c>
      <c r="C80" s="193" t="s">
        <v>460</v>
      </c>
      <c r="D80" s="210" t="s">
        <v>49</v>
      </c>
      <c r="E80" s="204" t="s">
        <v>193</v>
      </c>
      <c r="F80" s="49">
        <v>33.37</v>
      </c>
      <c r="G80" s="28"/>
      <c r="H80" s="33">
        <v>175</v>
      </c>
      <c r="I80" s="187" t="s">
        <v>294</v>
      </c>
      <c r="J80" s="191" t="s">
        <v>477</v>
      </c>
      <c r="K80" s="191" t="s">
        <v>113</v>
      </c>
      <c r="L80" s="204" t="s">
        <v>190</v>
      </c>
      <c r="M80" s="49">
        <v>37.27</v>
      </c>
    </row>
    <row r="81" spans="1:13" ht="13.5">
      <c r="A81" s="33">
        <v>126</v>
      </c>
      <c r="B81" s="180" t="s">
        <v>245</v>
      </c>
      <c r="C81" s="181" t="s">
        <v>307</v>
      </c>
      <c r="D81" s="193" t="s">
        <v>109</v>
      </c>
      <c r="E81" s="204" t="s">
        <v>190</v>
      </c>
      <c r="F81" s="49">
        <v>33.4</v>
      </c>
      <c r="G81" s="28"/>
      <c r="H81" s="33">
        <v>176</v>
      </c>
      <c r="I81" s="180" t="s">
        <v>294</v>
      </c>
      <c r="J81" s="181" t="s">
        <v>485</v>
      </c>
      <c r="K81" s="193" t="s">
        <v>68</v>
      </c>
      <c r="L81" s="204" t="s">
        <v>226</v>
      </c>
      <c r="M81" s="51">
        <v>37.37</v>
      </c>
    </row>
    <row r="82" spans="1:13" ht="13.5">
      <c r="A82" s="33">
        <v>127</v>
      </c>
      <c r="B82" s="211" t="s">
        <v>223</v>
      </c>
      <c r="C82" s="212" t="s">
        <v>597</v>
      </c>
      <c r="D82" s="212" t="s">
        <v>68</v>
      </c>
      <c r="E82" s="204" t="s">
        <v>189</v>
      </c>
      <c r="F82" s="49">
        <v>33.48</v>
      </c>
      <c r="G82" s="28"/>
      <c r="H82" s="33">
        <v>177</v>
      </c>
      <c r="I82" s="192" t="s">
        <v>294</v>
      </c>
      <c r="J82" s="193" t="s">
        <v>483</v>
      </c>
      <c r="K82" s="193" t="s">
        <v>162</v>
      </c>
      <c r="L82" s="204" t="s">
        <v>190</v>
      </c>
      <c r="M82" s="49">
        <v>37.59</v>
      </c>
    </row>
    <row r="83" spans="1:13" ht="13.5">
      <c r="A83" s="33">
        <v>128</v>
      </c>
      <c r="B83" s="192" t="s">
        <v>245</v>
      </c>
      <c r="C83" s="193" t="s">
        <v>271</v>
      </c>
      <c r="D83" s="193" t="s">
        <v>162</v>
      </c>
      <c r="E83" s="204" t="s">
        <v>193</v>
      </c>
      <c r="F83" s="49">
        <v>33.53</v>
      </c>
      <c r="G83" s="28"/>
      <c r="H83" s="33">
        <v>178</v>
      </c>
      <c r="I83" s="189" t="s">
        <v>244</v>
      </c>
      <c r="J83" s="182" t="s">
        <v>155</v>
      </c>
      <c r="K83" s="182" t="s">
        <v>12</v>
      </c>
      <c r="L83" s="204" t="s">
        <v>226</v>
      </c>
      <c r="M83" s="49">
        <v>38.04</v>
      </c>
    </row>
    <row r="84" spans="1:13" ht="13.5">
      <c r="A84" s="33">
        <v>129</v>
      </c>
      <c r="B84" s="205" t="s">
        <v>457</v>
      </c>
      <c r="C84" s="206" t="s">
        <v>458</v>
      </c>
      <c r="D84" s="193" t="s">
        <v>68</v>
      </c>
      <c r="E84" s="204" t="s">
        <v>193</v>
      </c>
      <c r="F84" s="49">
        <v>33.56</v>
      </c>
      <c r="G84" s="28"/>
      <c r="H84" s="33">
        <v>179</v>
      </c>
      <c r="I84" s="180" t="s">
        <v>255</v>
      </c>
      <c r="J84" s="181" t="s">
        <v>164</v>
      </c>
      <c r="K84" s="193" t="s">
        <v>85</v>
      </c>
      <c r="L84" s="204" t="s">
        <v>190</v>
      </c>
      <c r="M84" s="49">
        <v>38.08</v>
      </c>
    </row>
    <row r="85" spans="1:13" ht="13.5">
      <c r="A85" s="33">
        <v>130</v>
      </c>
      <c r="B85" s="192" t="s">
        <v>239</v>
      </c>
      <c r="C85" s="193" t="s">
        <v>297</v>
      </c>
      <c r="D85" s="193" t="s">
        <v>104</v>
      </c>
      <c r="E85" s="204" t="s">
        <v>298</v>
      </c>
      <c r="F85" s="49">
        <v>33.58</v>
      </c>
      <c r="G85" s="28"/>
      <c r="H85" s="33">
        <v>180</v>
      </c>
      <c r="I85" s="192" t="s">
        <v>277</v>
      </c>
      <c r="J85" s="193" t="s">
        <v>612</v>
      </c>
      <c r="K85" s="193" t="s">
        <v>162</v>
      </c>
      <c r="L85" s="204" t="s">
        <v>189</v>
      </c>
      <c r="M85" s="49">
        <v>38.1</v>
      </c>
    </row>
    <row r="86" spans="1:13" ht="13.5">
      <c r="A86" s="33">
        <v>131</v>
      </c>
      <c r="B86" s="180" t="s">
        <v>598</v>
      </c>
      <c r="C86" s="181" t="s">
        <v>599</v>
      </c>
      <c r="D86" s="198" t="s">
        <v>83</v>
      </c>
      <c r="E86" s="204" t="s">
        <v>291</v>
      </c>
      <c r="F86" s="49">
        <v>34.06</v>
      </c>
      <c r="G86" s="28"/>
      <c r="H86" s="33">
        <v>181</v>
      </c>
      <c r="I86" s="180" t="s">
        <v>325</v>
      </c>
      <c r="J86" s="181" t="s">
        <v>326</v>
      </c>
      <c r="K86" s="182" t="s">
        <v>58</v>
      </c>
      <c r="L86" s="204" t="s">
        <v>189</v>
      </c>
      <c r="M86" s="49">
        <v>38.11</v>
      </c>
    </row>
    <row r="87" spans="1:13" ht="13.5">
      <c r="A87" s="33">
        <v>132</v>
      </c>
      <c r="B87" s="189" t="s">
        <v>281</v>
      </c>
      <c r="C87" s="182" t="s">
        <v>600</v>
      </c>
      <c r="D87" s="182" t="s">
        <v>12</v>
      </c>
      <c r="E87" s="204" t="s">
        <v>190</v>
      </c>
      <c r="F87" s="49">
        <v>34.15</v>
      </c>
      <c r="G87" s="28"/>
      <c r="H87" s="33">
        <v>182</v>
      </c>
      <c r="I87" s="192" t="s">
        <v>200</v>
      </c>
      <c r="J87" s="193" t="s">
        <v>332</v>
      </c>
      <c r="K87" s="193" t="s">
        <v>49</v>
      </c>
      <c r="L87" s="204" t="s">
        <v>189</v>
      </c>
      <c r="M87" s="49">
        <v>38.21</v>
      </c>
    </row>
    <row r="88" spans="1:13" ht="13.5">
      <c r="A88" s="33">
        <v>133</v>
      </c>
      <c r="B88" s="192" t="s">
        <v>245</v>
      </c>
      <c r="C88" s="193" t="s">
        <v>469</v>
      </c>
      <c r="D88" s="193" t="s">
        <v>96</v>
      </c>
      <c r="E88" s="204" t="s">
        <v>190</v>
      </c>
      <c r="F88" s="49">
        <v>34.16</v>
      </c>
      <c r="G88" s="28"/>
      <c r="H88" s="33">
        <v>183</v>
      </c>
      <c r="I88" s="187" t="s">
        <v>302</v>
      </c>
      <c r="J88" s="191" t="s">
        <v>338</v>
      </c>
      <c r="K88" s="191" t="s">
        <v>113</v>
      </c>
      <c r="L88" s="204" t="s">
        <v>189</v>
      </c>
      <c r="M88" s="49">
        <v>38.32</v>
      </c>
    </row>
    <row r="89" spans="1:13" ht="13.5">
      <c r="A89" s="33">
        <v>134</v>
      </c>
      <c r="B89" s="180" t="s">
        <v>231</v>
      </c>
      <c r="C89" s="181" t="s">
        <v>308</v>
      </c>
      <c r="D89" s="193" t="s">
        <v>85</v>
      </c>
      <c r="E89" s="204" t="s">
        <v>193</v>
      </c>
      <c r="F89" s="49">
        <v>34.2</v>
      </c>
      <c r="G89" s="28"/>
      <c r="H89" s="33">
        <v>184</v>
      </c>
      <c r="I89" s="180" t="s">
        <v>336</v>
      </c>
      <c r="J89" s="181" t="s">
        <v>337</v>
      </c>
      <c r="K89" s="182" t="s">
        <v>58</v>
      </c>
      <c r="L89" s="204" t="s">
        <v>226</v>
      </c>
      <c r="M89" s="49">
        <v>38.36</v>
      </c>
    </row>
    <row r="90" spans="1:13" ht="13.5">
      <c r="A90" s="33">
        <v>135</v>
      </c>
      <c r="B90" s="189" t="s">
        <v>470</v>
      </c>
      <c r="C90" s="182" t="s">
        <v>471</v>
      </c>
      <c r="D90" s="182" t="s">
        <v>12</v>
      </c>
      <c r="E90" s="204" t="s">
        <v>190</v>
      </c>
      <c r="F90" s="49">
        <v>34.2</v>
      </c>
      <c r="G90" s="28"/>
      <c r="H90" s="33">
        <v>185</v>
      </c>
      <c r="I90" s="192" t="s">
        <v>466</v>
      </c>
      <c r="J90" s="193" t="s">
        <v>613</v>
      </c>
      <c r="K90" s="193" t="s">
        <v>68</v>
      </c>
      <c r="L90" s="204" t="s">
        <v>190</v>
      </c>
      <c r="M90" s="49">
        <v>38.37</v>
      </c>
    </row>
    <row r="91" spans="1:13" ht="13.5">
      <c r="A91" s="33">
        <v>136</v>
      </c>
      <c r="B91" s="192" t="s">
        <v>276</v>
      </c>
      <c r="C91" s="193" t="s">
        <v>304</v>
      </c>
      <c r="D91" s="193" t="s">
        <v>68</v>
      </c>
      <c r="E91" s="204" t="s">
        <v>190</v>
      </c>
      <c r="F91" s="49">
        <v>34.21</v>
      </c>
      <c r="G91" s="28"/>
      <c r="H91" s="33">
        <v>186</v>
      </c>
      <c r="I91" s="192" t="s">
        <v>472</v>
      </c>
      <c r="J91" s="193" t="s">
        <v>614</v>
      </c>
      <c r="K91" s="193" t="s">
        <v>12</v>
      </c>
      <c r="L91" s="204" t="s">
        <v>189</v>
      </c>
      <c r="M91" s="49">
        <v>38.41</v>
      </c>
    </row>
    <row r="92" spans="1:13" ht="13.5">
      <c r="A92" s="33">
        <v>137</v>
      </c>
      <c r="B92" s="192" t="s">
        <v>267</v>
      </c>
      <c r="C92" s="193" t="s">
        <v>462</v>
      </c>
      <c r="D92" s="193" t="s">
        <v>58</v>
      </c>
      <c r="E92" s="204" t="s">
        <v>226</v>
      </c>
      <c r="F92" s="49">
        <v>34.22</v>
      </c>
      <c r="G92" s="28"/>
      <c r="H92" s="33">
        <v>187</v>
      </c>
      <c r="I92" s="180" t="s">
        <v>330</v>
      </c>
      <c r="J92" s="181" t="s">
        <v>301</v>
      </c>
      <c r="K92" s="193" t="s">
        <v>104</v>
      </c>
      <c r="L92" s="204" t="s">
        <v>189</v>
      </c>
      <c r="M92" s="49">
        <v>38.42</v>
      </c>
    </row>
    <row r="93" spans="1:13" ht="13.5">
      <c r="A93" s="33">
        <v>138</v>
      </c>
      <c r="B93" s="192" t="s">
        <v>411</v>
      </c>
      <c r="C93" s="193"/>
      <c r="D93" s="193"/>
      <c r="E93" s="204"/>
      <c r="F93" s="53">
        <v>34.22</v>
      </c>
      <c r="G93" s="28"/>
      <c r="H93" s="33">
        <v>188</v>
      </c>
      <c r="I93" s="188" t="s">
        <v>592</v>
      </c>
      <c r="J93" s="186" t="s">
        <v>615</v>
      </c>
      <c r="K93" s="186" t="s">
        <v>36</v>
      </c>
      <c r="L93" s="204" t="s">
        <v>226</v>
      </c>
      <c r="M93" s="49">
        <v>38.45</v>
      </c>
    </row>
    <row r="94" spans="1:13" ht="13.5">
      <c r="A94" s="33">
        <v>139</v>
      </c>
      <c r="B94" s="197" t="s">
        <v>292</v>
      </c>
      <c r="C94" s="198" t="s">
        <v>112</v>
      </c>
      <c r="D94" s="198" t="s">
        <v>29</v>
      </c>
      <c r="E94" s="204" t="s">
        <v>193</v>
      </c>
      <c r="F94" s="49">
        <v>34.23</v>
      </c>
      <c r="G94" s="28"/>
      <c r="H94" s="33">
        <v>189</v>
      </c>
      <c r="I94" s="188" t="s">
        <v>616</v>
      </c>
      <c r="J94" s="186" t="s">
        <v>617</v>
      </c>
      <c r="K94" s="186" t="s">
        <v>36</v>
      </c>
      <c r="L94" s="204" t="s">
        <v>193</v>
      </c>
      <c r="M94" s="49">
        <v>38.51</v>
      </c>
    </row>
    <row r="95" spans="1:13" ht="12.75" customHeight="1">
      <c r="A95" s="33">
        <v>140</v>
      </c>
      <c r="B95" s="188" t="s">
        <v>244</v>
      </c>
      <c r="C95" s="186" t="s">
        <v>468</v>
      </c>
      <c r="D95" s="186" t="s">
        <v>33</v>
      </c>
      <c r="E95" s="204" t="s">
        <v>193</v>
      </c>
      <c r="F95" s="49">
        <v>34.25</v>
      </c>
      <c r="G95" s="28"/>
      <c r="H95" s="33">
        <v>190</v>
      </c>
      <c r="I95" s="192" t="s">
        <v>253</v>
      </c>
      <c r="J95" s="193" t="s">
        <v>512</v>
      </c>
      <c r="K95" s="193" t="s">
        <v>33</v>
      </c>
      <c r="L95" s="204" t="s">
        <v>298</v>
      </c>
      <c r="M95" s="49">
        <v>38.59</v>
      </c>
    </row>
    <row r="96" spans="1:13" ht="13.5">
      <c r="A96" s="33">
        <v>141</v>
      </c>
      <c r="B96" s="180" t="s">
        <v>280</v>
      </c>
      <c r="C96" s="181" t="s">
        <v>463</v>
      </c>
      <c r="D96" s="193" t="s">
        <v>68</v>
      </c>
      <c r="E96" s="204" t="s">
        <v>193</v>
      </c>
      <c r="F96" s="49">
        <v>34.27</v>
      </c>
      <c r="G96" s="28"/>
      <c r="H96" s="33">
        <v>191</v>
      </c>
      <c r="I96" s="180" t="s">
        <v>292</v>
      </c>
      <c r="J96" s="181" t="s">
        <v>323</v>
      </c>
      <c r="K96" s="182" t="s">
        <v>58</v>
      </c>
      <c r="L96" s="204" t="s">
        <v>226</v>
      </c>
      <c r="M96" s="49">
        <v>39.01</v>
      </c>
    </row>
    <row r="97" spans="1:13" ht="13.5">
      <c r="A97" s="33">
        <v>142</v>
      </c>
      <c r="B97" s="180" t="s">
        <v>224</v>
      </c>
      <c r="C97" s="181" t="s">
        <v>601</v>
      </c>
      <c r="D97" s="198" t="s">
        <v>83</v>
      </c>
      <c r="E97" s="204" t="s">
        <v>291</v>
      </c>
      <c r="F97" s="49">
        <v>34.29</v>
      </c>
      <c r="G97" s="28"/>
      <c r="H97" s="33">
        <v>192</v>
      </c>
      <c r="I97" s="180" t="s">
        <v>340</v>
      </c>
      <c r="J97" s="181" t="s">
        <v>344</v>
      </c>
      <c r="K97" s="182" t="s">
        <v>58</v>
      </c>
      <c r="L97" s="204" t="s">
        <v>226</v>
      </c>
      <c r="M97" s="49">
        <v>39.03</v>
      </c>
    </row>
    <row r="98" spans="1:13" ht="13.5">
      <c r="A98" s="33">
        <v>143</v>
      </c>
      <c r="B98" s="180" t="s">
        <v>223</v>
      </c>
      <c r="C98" s="181" t="s">
        <v>499</v>
      </c>
      <c r="D98" s="181" t="s">
        <v>38</v>
      </c>
      <c r="E98" s="204" t="s">
        <v>193</v>
      </c>
      <c r="F98" s="49">
        <v>34.3</v>
      </c>
      <c r="G98" s="28"/>
      <c r="H98" s="33">
        <v>193</v>
      </c>
      <c r="I98" s="188" t="s">
        <v>259</v>
      </c>
      <c r="J98" s="186" t="s">
        <v>261</v>
      </c>
      <c r="K98" s="186" t="s">
        <v>36</v>
      </c>
      <c r="L98" s="204" t="s">
        <v>298</v>
      </c>
      <c r="M98" s="49">
        <v>39.09</v>
      </c>
    </row>
    <row r="99" spans="1:13" ht="13.5">
      <c r="A99" s="33">
        <v>144</v>
      </c>
      <c r="B99" s="192" t="s">
        <v>209</v>
      </c>
      <c r="C99" s="181" t="s">
        <v>311</v>
      </c>
      <c r="D99" s="193" t="s">
        <v>29</v>
      </c>
      <c r="E99" s="204" t="s">
        <v>190</v>
      </c>
      <c r="F99" s="49">
        <v>34.38</v>
      </c>
      <c r="G99" s="28"/>
      <c r="H99" s="33">
        <v>194</v>
      </c>
      <c r="I99" s="187" t="s">
        <v>292</v>
      </c>
      <c r="J99" s="191" t="s">
        <v>319</v>
      </c>
      <c r="K99" s="191" t="s">
        <v>113</v>
      </c>
      <c r="L99" s="204" t="s">
        <v>193</v>
      </c>
      <c r="M99" s="49">
        <v>39.15</v>
      </c>
    </row>
    <row r="100" spans="1:13" ht="13.5">
      <c r="A100" s="33">
        <v>145</v>
      </c>
      <c r="B100" s="180" t="s">
        <v>239</v>
      </c>
      <c r="C100" s="181" t="s">
        <v>473</v>
      </c>
      <c r="D100" s="193" t="s">
        <v>68</v>
      </c>
      <c r="E100" s="204" t="s">
        <v>190</v>
      </c>
      <c r="F100" s="49">
        <v>34.42</v>
      </c>
      <c r="G100" s="28"/>
      <c r="H100" s="33">
        <v>195</v>
      </c>
      <c r="I100" s="180" t="s">
        <v>340</v>
      </c>
      <c r="J100" s="181" t="s">
        <v>341</v>
      </c>
      <c r="K100" s="193" t="s">
        <v>96</v>
      </c>
      <c r="L100" s="204" t="s">
        <v>226</v>
      </c>
      <c r="M100" s="49">
        <v>39.27</v>
      </c>
    </row>
    <row r="101" spans="1:13" ht="13.5">
      <c r="A101" s="33">
        <v>146</v>
      </c>
      <c r="B101" s="205" t="s">
        <v>288</v>
      </c>
      <c r="C101" s="206" t="s">
        <v>289</v>
      </c>
      <c r="D101" s="193" t="s">
        <v>68</v>
      </c>
      <c r="E101" s="204" t="s">
        <v>193</v>
      </c>
      <c r="F101" s="49">
        <v>34.43</v>
      </c>
      <c r="G101" s="28"/>
      <c r="H101" s="33">
        <v>196</v>
      </c>
      <c r="I101" s="180" t="s">
        <v>239</v>
      </c>
      <c r="J101" s="181" t="s">
        <v>320</v>
      </c>
      <c r="K101" s="182" t="s">
        <v>58</v>
      </c>
      <c r="L101" s="204" t="s">
        <v>226</v>
      </c>
      <c r="M101" s="49">
        <v>39.3</v>
      </c>
    </row>
    <row r="102" spans="1:13" ht="13.5">
      <c r="A102" s="33">
        <v>147</v>
      </c>
      <c r="B102" s="192" t="s">
        <v>267</v>
      </c>
      <c r="C102" s="193" t="s">
        <v>602</v>
      </c>
      <c r="D102" s="193" t="s">
        <v>37</v>
      </c>
      <c r="E102" s="204" t="s">
        <v>189</v>
      </c>
      <c r="F102" s="53">
        <v>34.45</v>
      </c>
      <c r="G102" s="28"/>
      <c r="H102" s="33">
        <v>197</v>
      </c>
      <c r="I102" s="180" t="s">
        <v>281</v>
      </c>
      <c r="J102" s="181" t="s">
        <v>342</v>
      </c>
      <c r="K102" s="193" t="s">
        <v>85</v>
      </c>
      <c r="L102" s="204" t="s">
        <v>343</v>
      </c>
      <c r="M102" s="49">
        <v>39.37</v>
      </c>
    </row>
    <row r="103" spans="1:13" ht="13.5">
      <c r="A103" s="33">
        <v>148</v>
      </c>
      <c r="B103" s="180" t="s">
        <v>333</v>
      </c>
      <c r="C103" s="181" t="s">
        <v>334</v>
      </c>
      <c r="D103" s="181" t="s">
        <v>104</v>
      </c>
      <c r="E103" s="204" t="s">
        <v>226</v>
      </c>
      <c r="F103" s="49">
        <v>34.54</v>
      </c>
      <c r="G103" s="28"/>
      <c r="H103" s="33">
        <v>198</v>
      </c>
      <c r="I103" s="180" t="s">
        <v>239</v>
      </c>
      <c r="J103" s="181" t="s">
        <v>618</v>
      </c>
      <c r="K103" s="193" t="s">
        <v>68</v>
      </c>
      <c r="L103" s="204" t="s">
        <v>193</v>
      </c>
      <c r="M103" s="49">
        <v>39.57</v>
      </c>
    </row>
    <row r="104" spans="1:13" ht="13.5">
      <c r="A104" s="33">
        <v>149</v>
      </c>
      <c r="B104" s="192" t="s">
        <v>313</v>
      </c>
      <c r="C104" s="193" t="s">
        <v>314</v>
      </c>
      <c r="D104" s="181" t="s">
        <v>29</v>
      </c>
      <c r="E104" s="204" t="s">
        <v>226</v>
      </c>
      <c r="F104" s="49">
        <v>35.8</v>
      </c>
      <c r="G104" s="28"/>
      <c r="H104" s="33">
        <v>199</v>
      </c>
      <c r="I104" s="192" t="s">
        <v>251</v>
      </c>
      <c r="J104" s="193" t="s">
        <v>531</v>
      </c>
      <c r="K104" s="193" t="s">
        <v>49</v>
      </c>
      <c r="L104" s="204" t="s">
        <v>226</v>
      </c>
      <c r="M104" s="49">
        <v>40.27</v>
      </c>
    </row>
    <row r="105" spans="1:13" ht="13.5">
      <c r="A105" s="33">
        <v>150</v>
      </c>
      <c r="B105" s="188" t="s">
        <v>603</v>
      </c>
      <c r="C105" s="186" t="s">
        <v>102</v>
      </c>
      <c r="D105" s="186" t="s">
        <v>33</v>
      </c>
      <c r="E105" s="204" t="s">
        <v>190</v>
      </c>
      <c r="F105" s="49">
        <v>35.02</v>
      </c>
      <c r="G105" s="28"/>
      <c r="H105" s="33">
        <v>200</v>
      </c>
      <c r="I105" s="180" t="s">
        <v>233</v>
      </c>
      <c r="J105" s="181" t="s">
        <v>484</v>
      </c>
      <c r="K105" s="193" t="s">
        <v>104</v>
      </c>
      <c r="L105" s="204" t="s">
        <v>226</v>
      </c>
      <c r="M105" s="49">
        <v>40.27</v>
      </c>
    </row>
    <row r="106" spans="1:12" ht="13.5">
      <c r="A106" s="24"/>
      <c r="B106" s="28"/>
      <c r="C106" s="28"/>
      <c r="D106" s="26"/>
      <c r="E106" s="30"/>
      <c r="F106" s="52"/>
      <c r="G106" s="28"/>
      <c r="H106" s="24"/>
      <c r="I106" s="28"/>
      <c r="J106" s="28"/>
      <c r="K106" s="26"/>
      <c r="L106" s="30"/>
    </row>
    <row r="107" spans="1:12" ht="13.5">
      <c r="A107" s="24" t="s">
        <v>15</v>
      </c>
      <c r="B107" s="25"/>
      <c r="C107" s="25"/>
      <c r="D107" s="26"/>
      <c r="E107" s="24" t="s">
        <v>16</v>
      </c>
      <c r="F107" s="27"/>
      <c r="G107" s="28"/>
      <c r="H107" s="24"/>
      <c r="I107" s="25" t="str">
        <f>+I1</f>
        <v>Wollaton Park</v>
      </c>
      <c r="J107" s="28"/>
      <c r="K107" s="48" t="str">
        <f>+K1</f>
        <v>15th June 2022</v>
      </c>
      <c r="L107" s="30"/>
    </row>
    <row r="108" spans="1:13" ht="13.5">
      <c r="A108" s="33" t="s">
        <v>17</v>
      </c>
      <c r="B108" s="34" t="s">
        <v>0</v>
      </c>
      <c r="C108" s="34" t="s">
        <v>1</v>
      </c>
      <c r="D108" s="35" t="s">
        <v>2</v>
      </c>
      <c r="E108" s="33" t="s">
        <v>18</v>
      </c>
      <c r="F108" s="36" t="s">
        <v>19</v>
      </c>
      <c r="G108" s="28"/>
      <c r="H108" s="54" t="s">
        <v>17</v>
      </c>
      <c r="I108" s="55" t="s">
        <v>0</v>
      </c>
      <c r="J108" s="55" t="s">
        <v>1</v>
      </c>
      <c r="K108" s="56" t="s">
        <v>2</v>
      </c>
      <c r="L108" s="54" t="s">
        <v>18</v>
      </c>
      <c r="M108" s="36" t="s">
        <v>19</v>
      </c>
    </row>
    <row r="109" spans="1:14" ht="13.5">
      <c r="A109" s="33">
        <v>201</v>
      </c>
      <c r="B109" s="93" t="s">
        <v>231</v>
      </c>
      <c r="C109" s="177" t="s">
        <v>487</v>
      </c>
      <c r="D109" s="178" t="s">
        <v>58</v>
      </c>
      <c r="E109" s="203" t="s">
        <v>226</v>
      </c>
      <c r="F109" s="41">
        <v>40.36</v>
      </c>
      <c r="G109" s="28"/>
      <c r="H109" s="33">
        <v>251</v>
      </c>
      <c r="I109" s="97"/>
      <c r="J109" s="177"/>
      <c r="K109" s="209"/>
      <c r="L109" s="203"/>
      <c r="M109" s="41"/>
      <c r="N109" s="57"/>
    </row>
    <row r="110" spans="1:14" ht="13.5">
      <c r="A110" s="33">
        <v>202</v>
      </c>
      <c r="B110" s="192" t="s">
        <v>619</v>
      </c>
      <c r="C110" s="193" t="s">
        <v>620</v>
      </c>
      <c r="D110" s="181" t="s">
        <v>29</v>
      </c>
      <c r="E110" s="204" t="s">
        <v>298</v>
      </c>
      <c r="F110" s="41">
        <v>41.02</v>
      </c>
      <c r="G110" s="28"/>
      <c r="H110" s="33">
        <v>252</v>
      </c>
      <c r="I110" s="180"/>
      <c r="J110" s="181"/>
      <c r="K110" s="193"/>
      <c r="L110" s="204"/>
      <c r="M110" s="41"/>
      <c r="N110" s="57"/>
    </row>
    <row r="111" spans="1:14" ht="13.5">
      <c r="A111" s="33">
        <v>203</v>
      </c>
      <c r="B111" s="192" t="s">
        <v>621</v>
      </c>
      <c r="C111" s="193" t="s">
        <v>622</v>
      </c>
      <c r="D111" s="181" t="s">
        <v>29</v>
      </c>
      <c r="E111" s="204" t="s">
        <v>226</v>
      </c>
      <c r="F111" s="41">
        <v>41.05</v>
      </c>
      <c r="G111" s="28"/>
      <c r="H111" s="33">
        <v>253</v>
      </c>
      <c r="I111" s="180"/>
      <c r="J111" s="181"/>
      <c r="K111" s="198"/>
      <c r="L111" s="204"/>
      <c r="M111" s="41"/>
      <c r="N111" s="57"/>
    </row>
    <row r="112" spans="1:14" ht="13.5">
      <c r="A112" s="33">
        <v>204</v>
      </c>
      <c r="B112" s="197" t="s">
        <v>251</v>
      </c>
      <c r="C112" s="198" t="s">
        <v>623</v>
      </c>
      <c r="D112" s="198" t="s">
        <v>68</v>
      </c>
      <c r="E112" s="204" t="s">
        <v>298</v>
      </c>
      <c r="F112" s="41">
        <v>41.15</v>
      </c>
      <c r="G112" s="28"/>
      <c r="H112" s="33">
        <v>254</v>
      </c>
      <c r="I112" s="188"/>
      <c r="J112" s="186"/>
      <c r="K112" s="186"/>
      <c r="L112" s="204"/>
      <c r="M112" s="41"/>
      <c r="N112" s="57"/>
    </row>
    <row r="113" spans="1:14" ht="14.25" customHeight="1">
      <c r="A113" s="33">
        <v>205</v>
      </c>
      <c r="B113" s="192" t="s">
        <v>455</v>
      </c>
      <c r="C113" s="193" t="s">
        <v>273</v>
      </c>
      <c r="D113" s="193" t="s">
        <v>162</v>
      </c>
      <c r="E113" s="204" t="s">
        <v>226</v>
      </c>
      <c r="F113" s="41">
        <v>41.17</v>
      </c>
      <c r="G113" s="28"/>
      <c r="H113" s="33">
        <v>255</v>
      </c>
      <c r="I113" s="192"/>
      <c r="J113" s="193"/>
      <c r="K113" s="193"/>
      <c r="L113" s="204"/>
      <c r="M113" s="41"/>
      <c r="N113" s="57"/>
    </row>
    <row r="114" spans="1:14" ht="13.5">
      <c r="A114" s="33">
        <v>206</v>
      </c>
      <c r="B114" s="192" t="s">
        <v>624</v>
      </c>
      <c r="C114" s="193" t="s">
        <v>625</v>
      </c>
      <c r="D114" s="193" t="s">
        <v>49</v>
      </c>
      <c r="E114" s="204" t="s">
        <v>190</v>
      </c>
      <c r="F114" s="41">
        <v>41.44</v>
      </c>
      <c r="G114" s="28"/>
      <c r="H114" s="33">
        <v>256</v>
      </c>
      <c r="I114" s="180"/>
      <c r="J114" s="181"/>
      <c r="K114" s="193"/>
      <c r="L114" s="204"/>
      <c r="M114" s="41"/>
      <c r="N114" s="57"/>
    </row>
    <row r="115" spans="1:14" ht="13.5">
      <c r="A115" s="33">
        <v>207</v>
      </c>
      <c r="B115" s="180" t="s">
        <v>345</v>
      </c>
      <c r="C115" s="181" t="s">
        <v>346</v>
      </c>
      <c r="D115" s="182" t="s">
        <v>58</v>
      </c>
      <c r="E115" s="204" t="s">
        <v>298</v>
      </c>
      <c r="F115" s="41">
        <v>41.45</v>
      </c>
      <c r="G115" s="28"/>
      <c r="H115" s="33">
        <v>257</v>
      </c>
      <c r="I115" s="180"/>
      <c r="J115" s="181"/>
      <c r="K115" s="182"/>
      <c r="L115" s="204"/>
      <c r="M115" s="41"/>
      <c r="N115" s="57"/>
    </row>
    <row r="116" spans="1:14" ht="13.5">
      <c r="A116" s="33">
        <v>208</v>
      </c>
      <c r="B116" s="188" t="s">
        <v>267</v>
      </c>
      <c r="C116" s="186" t="s">
        <v>348</v>
      </c>
      <c r="D116" s="186" t="s">
        <v>36</v>
      </c>
      <c r="E116" s="204" t="s">
        <v>226</v>
      </c>
      <c r="F116" s="41">
        <v>41.52</v>
      </c>
      <c r="G116" s="28"/>
      <c r="H116" s="33">
        <v>258</v>
      </c>
      <c r="I116" s="192"/>
      <c r="J116" s="193"/>
      <c r="K116" s="193"/>
      <c r="L116" s="204"/>
      <c r="M116" s="41"/>
      <c r="N116" s="57"/>
    </row>
    <row r="117" spans="1:14" ht="13.5">
      <c r="A117" s="33">
        <v>209</v>
      </c>
      <c r="B117" s="188" t="s">
        <v>231</v>
      </c>
      <c r="C117" s="186" t="s">
        <v>454</v>
      </c>
      <c r="D117" s="186" t="s">
        <v>33</v>
      </c>
      <c r="E117" s="204" t="s">
        <v>193</v>
      </c>
      <c r="F117" s="41">
        <v>41.59</v>
      </c>
      <c r="G117" s="28"/>
      <c r="H117" s="33">
        <v>259</v>
      </c>
      <c r="I117" s="197"/>
      <c r="J117" s="198"/>
      <c r="K117" s="198"/>
      <c r="L117" s="204"/>
      <c r="M117" s="41"/>
      <c r="N117" s="57"/>
    </row>
    <row r="118" spans="1:14" ht="13.5">
      <c r="A118" s="33">
        <v>210</v>
      </c>
      <c r="B118" s="192" t="s">
        <v>253</v>
      </c>
      <c r="C118" s="193" t="s">
        <v>105</v>
      </c>
      <c r="D118" s="181" t="s">
        <v>29</v>
      </c>
      <c r="E118" s="204" t="s">
        <v>226</v>
      </c>
      <c r="F118" s="41">
        <v>42.02</v>
      </c>
      <c r="G118" s="28"/>
      <c r="H118" s="33">
        <v>260</v>
      </c>
      <c r="I118" s="187"/>
      <c r="J118" s="181"/>
      <c r="K118" s="193"/>
      <c r="L118" s="204"/>
      <c r="M118" s="41"/>
      <c r="N118" s="57"/>
    </row>
    <row r="119" spans="1:14" ht="13.5">
      <c r="A119" s="33">
        <v>211</v>
      </c>
      <c r="B119" s="192" t="s">
        <v>204</v>
      </c>
      <c r="C119" s="193" t="s">
        <v>486</v>
      </c>
      <c r="D119" s="193" t="s">
        <v>58</v>
      </c>
      <c r="E119" s="204" t="s">
        <v>189</v>
      </c>
      <c r="F119" s="41">
        <v>42.12</v>
      </c>
      <c r="G119" s="28"/>
      <c r="H119" s="33">
        <v>261</v>
      </c>
      <c r="I119" s="213"/>
      <c r="J119" s="214"/>
      <c r="K119" s="182"/>
      <c r="L119" s="204"/>
      <c r="M119" s="41"/>
      <c r="N119" s="57"/>
    </row>
    <row r="120" spans="1:14" ht="13.5">
      <c r="A120" s="33">
        <v>212</v>
      </c>
      <c r="B120" s="192" t="s">
        <v>239</v>
      </c>
      <c r="C120" s="193" t="s">
        <v>183</v>
      </c>
      <c r="D120" s="193" t="s">
        <v>12</v>
      </c>
      <c r="E120" s="204" t="s">
        <v>226</v>
      </c>
      <c r="F120" s="41">
        <v>42.14</v>
      </c>
      <c r="G120" s="28"/>
      <c r="H120" s="33">
        <v>262</v>
      </c>
      <c r="I120" s="192"/>
      <c r="J120" s="193"/>
      <c r="K120" s="193"/>
      <c r="L120" s="204"/>
      <c r="M120" s="41"/>
      <c r="N120" s="57"/>
    </row>
    <row r="121" spans="1:14" ht="13.5">
      <c r="A121" s="33">
        <v>213</v>
      </c>
      <c r="B121" s="180" t="s">
        <v>461</v>
      </c>
      <c r="C121" s="181" t="s">
        <v>626</v>
      </c>
      <c r="D121" s="193" t="s">
        <v>109</v>
      </c>
      <c r="E121" s="204" t="s">
        <v>226</v>
      </c>
      <c r="F121" s="41">
        <v>42.41</v>
      </c>
      <c r="G121" s="28"/>
      <c r="H121" s="33">
        <v>263</v>
      </c>
      <c r="I121" s="180"/>
      <c r="J121" s="181"/>
      <c r="K121" s="193"/>
      <c r="L121" s="204"/>
      <c r="M121" s="41"/>
      <c r="N121" s="57"/>
    </row>
    <row r="122" spans="1:14" ht="13.5">
      <c r="A122" s="33">
        <v>214</v>
      </c>
      <c r="B122" s="180" t="s">
        <v>221</v>
      </c>
      <c r="C122" s="181" t="s">
        <v>627</v>
      </c>
      <c r="D122" s="182" t="s">
        <v>58</v>
      </c>
      <c r="E122" s="204" t="s">
        <v>193</v>
      </c>
      <c r="F122" s="41">
        <v>42.44</v>
      </c>
      <c r="G122" s="28"/>
      <c r="H122" s="33">
        <v>264</v>
      </c>
      <c r="I122" s="180"/>
      <c r="J122" s="181"/>
      <c r="K122" s="182"/>
      <c r="L122" s="204"/>
      <c r="M122" s="41"/>
      <c r="N122" s="57"/>
    </row>
    <row r="123" spans="1:14" ht="13.5">
      <c r="A123" s="33">
        <v>215</v>
      </c>
      <c r="B123" s="180" t="s">
        <v>245</v>
      </c>
      <c r="C123" s="181" t="s">
        <v>489</v>
      </c>
      <c r="D123" s="182" t="s">
        <v>58</v>
      </c>
      <c r="E123" s="204" t="s">
        <v>190</v>
      </c>
      <c r="F123" s="41">
        <v>42.47</v>
      </c>
      <c r="G123" s="28"/>
      <c r="H123" s="33">
        <v>265</v>
      </c>
      <c r="I123" s="192"/>
      <c r="J123" s="193"/>
      <c r="K123" s="193"/>
      <c r="L123" s="204"/>
      <c r="M123" s="41"/>
      <c r="N123" s="57"/>
    </row>
    <row r="124" spans="1:14" ht="13.5">
      <c r="A124" s="33">
        <v>216</v>
      </c>
      <c r="B124" s="211" t="s">
        <v>231</v>
      </c>
      <c r="C124" s="212" t="s">
        <v>628</v>
      </c>
      <c r="D124" s="193" t="s">
        <v>68</v>
      </c>
      <c r="E124" s="204" t="s">
        <v>190</v>
      </c>
      <c r="F124" s="41">
        <v>42.5</v>
      </c>
      <c r="G124" s="28"/>
      <c r="H124" s="33">
        <v>266</v>
      </c>
      <c r="I124" s="188"/>
      <c r="J124" s="186"/>
      <c r="K124" s="186"/>
      <c r="L124" s="204"/>
      <c r="M124" s="41"/>
      <c r="N124" s="57"/>
    </row>
    <row r="125" spans="1:14" ht="13.5">
      <c r="A125" s="33">
        <v>217</v>
      </c>
      <c r="B125" s="192" t="s">
        <v>231</v>
      </c>
      <c r="C125" s="193" t="s">
        <v>161</v>
      </c>
      <c r="D125" s="193" t="s">
        <v>104</v>
      </c>
      <c r="E125" s="204" t="s">
        <v>226</v>
      </c>
      <c r="F125" s="41">
        <v>42.52</v>
      </c>
      <c r="G125" s="28"/>
      <c r="H125" s="33">
        <v>267</v>
      </c>
      <c r="I125" s="192"/>
      <c r="J125" s="193"/>
      <c r="K125" s="193"/>
      <c r="L125" s="204"/>
      <c r="M125" s="41"/>
      <c r="N125" s="57"/>
    </row>
    <row r="126" spans="1:14" ht="13.5">
      <c r="A126" s="33">
        <v>218</v>
      </c>
      <c r="B126" s="187" t="s">
        <v>221</v>
      </c>
      <c r="C126" s="191" t="s">
        <v>490</v>
      </c>
      <c r="D126" s="191" t="s">
        <v>113</v>
      </c>
      <c r="E126" s="204" t="s">
        <v>629</v>
      </c>
      <c r="F126" s="41">
        <v>43.11</v>
      </c>
      <c r="G126" s="28"/>
      <c r="H126" s="33">
        <v>268</v>
      </c>
      <c r="I126" s="192"/>
      <c r="J126" s="193"/>
      <c r="K126" s="193"/>
      <c r="L126" s="204"/>
      <c r="M126" s="41"/>
      <c r="N126" s="57"/>
    </row>
    <row r="127" spans="1:14" ht="13.5">
      <c r="A127" s="33">
        <v>219</v>
      </c>
      <c r="B127" s="192" t="s">
        <v>411</v>
      </c>
      <c r="C127" s="193"/>
      <c r="D127" s="193"/>
      <c r="E127" s="204"/>
      <c r="F127" s="41">
        <v>43.18</v>
      </c>
      <c r="G127" s="28"/>
      <c r="H127" s="33">
        <v>269</v>
      </c>
      <c r="I127" s="192"/>
      <c r="J127" s="193"/>
      <c r="K127" s="193"/>
      <c r="L127" s="204"/>
      <c r="M127" s="41"/>
      <c r="N127" s="57"/>
    </row>
    <row r="128" spans="1:14" ht="13.5">
      <c r="A128" s="33">
        <v>220</v>
      </c>
      <c r="B128" s="180" t="s">
        <v>265</v>
      </c>
      <c r="C128" s="181" t="s">
        <v>438</v>
      </c>
      <c r="D128" s="182" t="s">
        <v>58</v>
      </c>
      <c r="E128" s="204" t="s">
        <v>226</v>
      </c>
      <c r="F128" s="41">
        <v>43.21</v>
      </c>
      <c r="G128" s="28"/>
      <c r="H128" s="33">
        <v>270</v>
      </c>
      <c r="I128" s="213"/>
      <c r="J128" s="214"/>
      <c r="K128" s="182"/>
      <c r="L128" s="204"/>
      <c r="M128" s="41"/>
      <c r="N128" s="57"/>
    </row>
    <row r="129" spans="1:14" ht="13.5">
      <c r="A129" s="33">
        <v>221</v>
      </c>
      <c r="B129" s="180" t="s">
        <v>259</v>
      </c>
      <c r="C129" s="181" t="s">
        <v>488</v>
      </c>
      <c r="D129" s="193" t="s">
        <v>109</v>
      </c>
      <c r="E129" s="204" t="s">
        <v>298</v>
      </c>
      <c r="F129" s="41">
        <v>43.33</v>
      </c>
      <c r="G129" s="28"/>
      <c r="H129" s="33">
        <v>271</v>
      </c>
      <c r="I129" s="180"/>
      <c r="J129" s="181"/>
      <c r="K129" s="182"/>
      <c r="L129" s="204"/>
      <c r="M129" s="41"/>
      <c r="N129" s="57"/>
    </row>
    <row r="130" spans="1:14" ht="13.5">
      <c r="A130" s="33">
        <v>222</v>
      </c>
      <c r="B130" s="180" t="s">
        <v>221</v>
      </c>
      <c r="C130" s="181" t="s">
        <v>180</v>
      </c>
      <c r="D130" s="182" t="s">
        <v>58</v>
      </c>
      <c r="E130" s="204" t="s">
        <v>343</v>
      </c>
      <c r="F130" s="41">
        <v>43.55</v>
      </c>
      <c r="G130" s="28"/>
      <c r="H130" s="33">
        <v>272</v>
      </c>
      <c r="I130" s="192"/>
      <c r="J130" s="193"/>
      <c r="K130" s="193"/>
      <c r="L130" s="204"/>
      <c r="M130" s="41"/>
      <c r="N130" s="57"/>
    </row>
    <row r="131" spans="1:14" ht="13.5">
      <c r="A131" s="33">
        <v>223</v>
      </c>
      <c r="B131" s="192" t="s">
        <v>224</v>
      </c>
      <c r="C131" s="193" t="s">
        <v>630</v>
      </c>
      <c r="D131" s="193" t="s">
        <v>162</v>
      </c>
      <c r="E131" s="204" t="s">
        <v>298</v>
      </c>
      <c r="F131" s="41">
        <v>44.18</v>
      </c>
      <c r="G131" s="28"/>
      <c r="H131" s="33">
        <v>273</v>
      </c>
      <c r="I131" s="192"/>
      <c r="J131" s="193"/>
      <c r="K131" s="193"/>
      <c r="L131" s="204"/>
      <c r="M131" s="41"/>
      <c r="N131" s="57"/>
    </row>
    <row r="132" spans="1:14" ht="13.5">
      <c r="A132" s="33">
        <v>224</v>
      </c>
      <c r="B132" s="197" t="s">
        <v>259</v>
      </c>
      <c r="C132" s="198" t="s">
        <v>248</v>
      </c>
      <c r="D132" s="198" t="s">
        <v>68</v>
      </c>
      <c r="E132" s="204" t="s">
        <v>298</v>
      </c>
      <c r="F132" s="41">
        <v>44.26</v>
      </c>
      <c r="G132" s="28"/>
      <c r="H132" s="33">
        <v>274</v>
      </c>
      <c r="I132" s="180"/>
      <c r="J132" s="181"/>
      <c r="K132" s="182"/>
      <c r="L132" s="204"/>
      <c r="M132" s="41"/>
      <c r="N132" s="57"/>
    </row>
    <row r="133" spans="1:14" ht="13.5">
      <c r="A133" s="33">
        <v>225</v>
      </c>
      <c r="B133" s="192" t="s">
        <v>202</v>
      </c>
      <c r="C133" s="193" t="s">
        <v>631</v>
      </c>
      <c r="D133" s="193" t="s">
        <v>49</v>
      </c>
      <c r="E133" s="204" t="s">
        <v>226</v>
      </c>
      <c r="F133" s="41">
        <v>44.37</v>
      </c>
      <c r="G133" s="28"/>
      <c r="H133" s="33">
        <v>275</v>
      </c>
      <c r="I133" s="180"/>
      <c r="J133" s="181"/>
      <c r="K133" s="193"/>
      <c r="L133" s="204"/>
      <c r="M133" s="41"/>
      <c r="N133" s="57"/>
    </row>
    <row r="134" spans="1:14" ht="13.5">
      <c r="A134" s="33">
        <v>226</v>
      </c>
      <c r="B134" s="213" t="s">
        <v>350</v>
      </c>
      <c r="C134" s="214" t="s">
        <v>351</v>
      </c>
      <c r="D134" s="182" t="s">
        <v>37</v>
      </c>
      <c r="E134" s="204" t="s">
        <v>190</v>
      </c>
      <c r="F134" s="41">
        <v>44.42</v>
      </c>
      <c r="G134" s="28"/>
      <c r="H134" s="33">
        <v>276</v>
      </c>
      <c r="I134" s="192"/>
      <c r="J134" s="193"/>
      <c r="K134" s="193"/>
      <c r="L134" s="204"/>
      <c r="M134" s="41"/>
      <c r="N134" s="57"/>
    </row>
    <row r="135" spans="1:14" ht="13.5">
      <c r="A135" s="33">
        <v>227</v>
      </c>
      <c r="B135" s="192" t="s">
        <v>202</v>
      </c>
      <c r="C135" s="193" t="s">
        <v>354</v>
      </c>
      <c r="D135" s="193" t="s">
        <v>68</v>
      </c>
      <c r="E135" s="204" t="s">
        <v>343</v>
      </c>
      <c r="F135" s="41">
        <v>45.23</v>
      </c>
      <c r="G135" s="28"/>
      <c r="H135" s="33">
        <v>277</v>
      </c>
      <c r="I135" s="192"/>
      <c r="J135" s="193"/>
      <c r="K135" s="193"/>
      <c r="L135" s="204"/>
      <c r="M135" s="41"/>
      <c r="N135" s="57"/>
    </row>
    <row r="136" spans="1:14" ht="13.5">
      <c r="A136" s="33">
        <v>228</v>
      </c>
      <c r="B136" s="192" t="s">
        <v>472</v>
      </c>
      <c r="C136" s="193" t="s">
        <v>443</v>
      </c>
      <c r="D136" s="181" t="s">
        <v>104</v>
      </c>
      <c r="E136" s="204" t="s">
        <v>226</v>
      </c>
      <c r="F136" s="41">
        <v>45.28</v>
      </c>
      <c r="G136" s="28"/>
      <c r="H136" s="33">
        <v>278</v>
      </c>
      <c r="I136" s="180"/>
      <c r="J136" s="181"/>
      <c r="K136" s="198"/>
      <c r="L136" s="204"/>
      <c r="M136" s="41"/>
      <c r="N136" s="57"/>
    </row>
    <row r="137" spans="1:14" ht="13.5">
      <c r="A137" s="33">
        <v>229</v>
      </c>
      <c r="B137" s="187" t="s">
        <v>204</v>
      </c>
      <c r="C137" s="181" t="s">
        <v>117</v>
      </c>
      <c r="D137" s="193" t="s">
        <v>65</v>
      </c>
      <c r="E137" s="204" t="s">
        <v>298</v>
      </c>
      <c r="F137" s="41">
        <v>45.49</v>
      </c>
      <c r="G137" s="28"/>
      <c r="H137" s="33">
        <v>279</v>
      </c>
      <c r="I137" s="180"/>
      <c r="J137" s="181"/>
      <c r="K137" s="198"/>
      <c r="L137" s="215"/>
      <c r="M137" s="41"/>
      <c r="N137" s="57"/>
    </row>
    <row r="138" spans="1:14" ht="13.5">
      <c r="A138" s="33">
        <v>230</v>
      </c>
      <c r="B138" s="213" t="s">
        <v>352</v>
      </c>
      <c r="C138" s="214" t="s">
        <v>353</v>
      </c>
      <c r="D138" s="182" t="s">
        <v>37</v>
      </c>
      <c r="E138" s="204" t="s">
        <v>226</v>
      </c>
      <c r="F138" s="41">
        <v>46.11</v>
      </c>
      <c r="G138" s="28"/>
      <c r="H138" s="33">
        <v>280</v>
      </c>
      <c r="I138" s="192"/>
      <c r="J138" s="193"/>
      <c r="K138" s="193"/>
      <c r="L138" s="204"/>
      <c r="M138" s="41"/>
      <c r="N138" s="57"/>
    </row>
    <row r="139" spans="1:14" ht="13.5">
      <c r="A139" s="33">
        <v>231</v>
      </c>
      <c r="B139" s="192" t="s">
        <v>274</v>
      </c>
      <c r="C139" s="193" t="s">
        <v>355</v>
      </c>
      <c r="D139" s="193" t="s">
        <v>104</v>
      </c>
      <c r="E139" s="204" t="s">
        <v>193</v>
      </c>
      <c r="F139" s="41">
        <v>46.19</v>
      </c>
      <c r="G139" s="28"/>
      <c r="H139" s="33">
        <v>281</v>
      </c>
      <c r="I139" s="192"/>
      <c r="J139" s="193"/>
      <c r="K139" s="193"/>
      <c r="L139" s="204"/>
      <c r="M139" s="41"/>
      <c r="N139" s="57"/>
    </row>
    <row r="140" spans="1:14" ht="13.5">
      <c r="A140" s="33">
        <v>232</v>
      </c>
      <c r="B140" s="192" t="s">
        <v>245</v>
      </c>
      <c r="C140" s="181" t="s">
        <v>174</v>
      </c>
      <c r="D140" s="193" t="s">
        <v>49</v>
      </c>
      <c r="E140" s="204" t="s">
        <v>190</v>
      </c>
      <c r="F140" s="41">
        <v>46.32</v>
      </c>
      <c r="G140" s="28"/>
      <c r="H140" s="33">
        <v>282</v>
      </c>
      <c r="I140" s="180"/>
      <c r="J140" s="181"/>
      <c r="K140" s="182"/>
      <c r="L140" s="204"/>
      <c r="M140" s="41"/>
      <c r="N140" s="57"/>
    </row>
    <row r="141" spans="1:14" ht="13.5">
      <c r="A141" s="33">
        <v>233</v>
      </c>
      <c r="B141" s="180" t="s">
        <v>356</v>
      </c>
      <c r="C141" s="181" t="s">
        <v>339</v>
      </c>
      <c r="D141" s="198" t="s">
        <v>83</v>
      </c>
      <c r="E141" s="204" t="s">
        <v>226</v>
      </c>
      <c r="F141" s="41">
        <v>47.2</v>
      </c>
      <c r="G141" s="28"/>
      <c r="H141" s="33">
        <v>283</v>
      </c>
      <c r="I141" s="97"/>
      <c r="J141" s="97"/>
      <c r="K141" s="97"/>
      <c r="L141" s="98"/>
      <c r="M141" s="41"/>
      <c r="N141" s="57"/>
    </row>
    <row r="142" spans="1:14" ht="13.5">
      <c r="A142" s="33">
        <v>234</v>
      </c>
      <c r="B142" s="192" t="s">
        <v>259</v>
      </c>
      <c r="C142" s="193" t="s">
        <v>186</v>
      </c>
      <c r="D142" s="193" t="s">
        <v>12</v>
      </c>
      <c r="E142" s="204" t="s">
        <v>226</v>
      </c>
      <c r="F142" s="41">
        <v>47.37</v>
      </c>
      <c r="G142" s="28"/>
      <c r="H142" s="33">
        <v>284</v>
      </c>
      <c r="I142" s="95"/>
      <c r="J142" s="95"/>
      <c r="K142" s="95"/>
      <c r="L142" s="98"/>
      <c r="M142" s="41"/>
      <c r="N142" s="57"/>
    </row>
    <row r="143" spans="1:14" ht="13.5">
      <c r="A143" s="33">
        <v>235</v>
      </c>
      <c r="B143" s="180" t="s">
        <v>281</v>
      </c>
      <c r="C143" s="181" t="s">
        <v>349</v>
      </c>
      <c r="D143" s="193" t="s">
        <v>68</v>
      </c>
      <c r="E143" s="204" t="s">
        <v>190</v>
      </c>
      <c r="F143" s="41">
        <v>48.15</v>
      </c>
      <c r="G143" s="28"/>
      <c r="H143" s="33">
        <v>285</v>
      </c>
      <c r="I143" s="108"/>
      <c r="J143" s="108"/>
      <c r="K143" s="94"/>
      <c r="L143" s="98"/>
      <c r="M143" s="41"/>
      <c r="N143" s="57"/>
    </row>
    <row r="144" spans="1:14" ht="13.5">
      <c r="A144" s="33">
        <v>236</v>
      </c>
      <c r="B144" s="187" t="s">
        <v>632</v>
      </c>
      <c r="C144" s="191" t="s">
        <v>633</v>
      </c>
      <c r="D144" s="191" t="s">
        <v>113</v>
      </c>
      <c r="E144" s="204" t="s">
        <v>193</v>
      </c>
      <c r="F144" s="41">
        <v>48.36</v>
      </c>
      <c r="G144" s="28"/>
      <c r="H144" s="33">
        <v>286</v>
      </c>
      <c r="I144" s="93"/>
      <c r="J144" s="93"/>
      <c r="K144" s="94"/>
      <c r="L144" s="98"/>
      <c r="M144" s="41"/>
      <c r="N144" s="57"/>
    </row>
    <row r="145" spans="1:14" ht="13.5">
      <c r="A145" s="33">
        <v>237</v>
      </c>
      <c r="B145" s="192" t="s">
        <v>292</v>
      </c>
      <c r="C145" s="193" t="s">
        <v>427</v>
      </c>
      <c r="D145" s="193" t="s">
        <v>162</v>
      </c>
      <c r="E145" s="204" t="s">
        <v>298</v>
      </c>
      <c r="F145" s="41">
        <v>48.4</v>
      </c>
      <c r="G145" s="28"/>
      <c r="H145" s="33">
        <v>287</v>
      </c>
      <c r="I145" s="93"/>
      <c r="J145" s="93"/>
      <c r="K145" s="94"/>
      <c r="L145" s="98"/>
      <c r="M145" s="41"/>
      <c r="N145" s="57"/>
    </row>
    <row r="146" spans="1:14" ht="13.5">
      <c r="A146" s="33">
        <v>238</v>
      </c>
      <c r="B146" s="180" t="s">
        <v>253</v>
      </c>
      <c r="C146" s="181" t="s">
        <v>425</v>
      </c>
      <c r="D146" s="193" t="s">
        <v>104</v>
      </c>
      <c r="E146" s="204" t="s">
        <v>298</v>
      </c>
      <c r="F146" s="41">
        <v>50.39</v>
      </c>
      <c r="G146" s="28"/>
      <c r="H146" s="33">
        <v>288</v>
      </c>
      <c r="I146" s="93"/>
      <c r="J146" s="93"/>
      <c r="K146" s="97"/>
      <c r="L146" s="98"/>
      <c r="M146" s="41"/>
      <c r="N146" s="57"/>
    </row>
    <row r="147" spans="1:14" ht="13.5">
      <c r="A147" s="33">
        <v>239</v>
      </c>
      <c r="B147" s="192"/>
      <c r="C147" s="193"/>
      <c r="D147" s="193"/>
      <c r="E147" s="204"/>
      <c r="F147" s="41"/>
      <c r="G147" s="28"/>
      <c r="H147" s="33">
        <v>289</v>
      </c>
      <c r="I147" s="107"/>
      <c r="J147" s="107"/>
      <c r="K147" s="101"/>
      <c r="L147" s="98"/>
      <c r="M147" s="41"/>
      <c r="N147" s="57"/>
    </row>
    <row r="148" spans="1:14" ht="13.5">
      <c r="A148" s="33">
        <v>240</v>
      </c>
      <c r="B148" s="180"/>
      <c r="C148" s="181"/>
      <c r="D148" s="182"/>
      <c r="E148" s="204"/>
      <c r="F148" s="41"/>
      <c r="G148" s="28"/>
      <c r="H148" s="33">
        <v>290</v>
      </c>
      <c r="I148" s="97"/>
      <c r="J148" s="97"/>
      <c r="K148" s="97"/>
      <c r="L148" s="98"/>
      <c r="M148" s="41"/>
      <c r="N148" s="57"/>
    </row>
    <row r="149" spans="1:14" ht="13.5">
      <c r="A149" s="33">
        <v>241</v>
      </c>
      <c r="B149" s="192"/>
      <c r="C149" s="193"/>
      <c r="D149" s="193"/>
      <c r="E149" s="204"/>
      <c r="F149" s="41"/>
      <c r="G149" s="28"/>
      <c r="H149" s="33">
        <v>291</v>
      </c>
      <c r="I149" s="131"/>
      <c r="J149" s="131"/>
      <c r="K149" s="94"/>
      <c r="L149" s="98"/>
      <c r="M149" s="41"/>
      <c r="N149" s="57"/>
    </row>
    <row r="150" spans="1:14" ht="13.5">
      <c r="A150" s="33">
        <v>242</v>
      </c>
      <c r="B150" s="180"/>
      <c r="C150" s="181"/>
      <c r="D150" s="182"/>
      <c r="E150" s="204"/>
      <c r="F150" s="41"/>
      <c r="G150" s="28"/>
      <c r="H150" s="33">
        <v>292</v>
      </c>
      <c r="I150" s="93"/>
      <c r="J150" s="93"/>
      <c r="K150" s="94"/>
      <c r="L150" s="98"/>
      <c r="M150" s="41"/>
      <c r="N150" s="57"/>
    </row>
    <row r="151" spans="1:14" ht="13.5">
      <c r="A151" s="33">
        <v>243</v>
      </c>
      <c r="B151" s="180"/>
      <c r="C151" s="181"/>
      <c r="D151" s="193"/>
      <c r="E151" s="204"/>
      <c r="F151" s="41"/>
      <c r="G151" s="28"/>
      <c r="H151" s="33">
        <v>293</v>
      </c>
      <c r="I151" s="106"/>
      <c r="J151" s="106"/>
      <c r="K151" s="106"/>
      <c r="L151" s="98"/>
      <c r="M151" s="41"/>
      <c r="N151" s="57"/>
    </row>
    <row r="152" spans="1:14" ht="13.5">
      <c r="A152" s="33">
        <v>244</v>
      </c>
      <c r="B152" s="180"/>
      <c r="C152" s="181"/>
      <c r="D152" s="182"/>
      <c r="E152" s="204"/>
      <c r="F152" s="41"/>
      <c r="G152" s="28"/>
      <c r="H152" s="33">
        <v>294</v>
      </c>
      <c r="I152" s="93"/>
      <c r="J152" s="93"/>
      <c r="K152" s="94"/>
      <c r="L152" s="98"/>
      <c r="M152" s="41"/>
      <c r="N152" s="57"/>
    </row>
    <row r="153" spans="1:14" ht="13.5">
      <c r="A153" s="33">
        <v>245</v>
      </c>
      <c r="B153" s="180"/>
      <c r="C153" s="181"/>
      <c r="D153" s="198"/>
      <c r="E153" s="204"/>
      <c r="F153" s="41"/>
      <c r="G153" s="28"/>
      <c r="H153" s="33">
        <v>295</v>
      </c>
      <c r="I153" s="93"/>
      <c r="J153" s="93"/>
      <c r="K153" s="97"/>
      <c r="L153" s="98"/>
      <c r="M153" s="59"/>
      <c r="N153" s="57"/>
    </row>
    <row r="154" spans="1:14" ht="13.5">
      <c r="A154" s="33">
        <v>246</v>
      </c>
      <c r="B154" s="180"/>
      <c r="C154" s="181"/>
      <c r="D154" s="193"/>
      <c r="E154" s="204"/>
      <c r="F154" s="41"/>
      <c r="G154" s="28"/>
      <c r="H154" s="33">
        <v>296</v>
      </c>
      <c r="I154" s="96"/>
      <c r="J154" s="96"/>
      <c r="K154" s="96"/>
      <c r="L154" s="98"/>
      <c r="M154" s="41"/>
      <c r="N154" s="57"/>
    </row>
    <row r="155" spans="1:13" ht="13.5">
      <c r="A155" s="33">
        <v>247</v>
      </c>
      <c r="B155" s="192"/>
      <c r="C155" s="193"/>
      <c r="D155" s="193"/>
      <c r="E155" s="204"/>
      <c r="F155" s="41"/>
      <c r="G155" s="28"/>
      <c r="H155" s="33">
        <v>297</v>
      </c>
      <c r="I155" s="97"/>
      <c r="J155" s="97"/>
      <c r="K155" s="97"/>
      <c r="L155" s="98"/>
      <c r="M155" s="59"/>
    </row>
    <row r="156" spans="1:13" ht="13.5">
      <c r="A156" s="33">
        <v>248</v>
      </c>
      <c r="B156" s="188"/>
      <c r="C156" s="186"/>
      <c r="D156" s="186"/>
      <c r="E156" s="204"/>
      <c r="F156" s="41"/>
      <c r="G156" s="28"/>
      <c r="H156" s="33">
        <v>298</v>
      </c>
      <c r="I156" s="131"/>
      <c r="J156" s="131"/>
      <c r="K156" s="94"/>
      <c r="L156" s="98"/>
      <c r="M156" s="41"/>
    </row>
    <row r="157" spans="1:13" ht="13.5">
      <c r="A157" s="33">
        <v>249</v>
      </c>
      <c r="B157" s="188"/>
      <c r="C157" s="186"/>
      <c r="D157" s="186"/>
      <c r="E157" s="204"/>
      <c r="F157" s="41"/>
      <c r="G157" s="28"/>
      <c r="H157" s="33">
        <v>299</v>
      </c>
      <c r="I157" s="97"/>
      <c r="J157" s="97"/>
      <c r="K157" s="97"/>
      <c r="L157" s="98"/>
      <c r="M157" s="41"/>
    </row>
    <row r="158" spans="1:13" ht="13.5">
      <c r="A158" s="33">
        <v>250</v>
      </c>
      <c r="B158" s="180"/>
      <c r="C158" s="181"/>
      <c r="D158" s="193"/>
      <c r="E158" s="204"/>
      <c r="F158" s="41"/>
      <c r="G158" s="28"/>
      <c r="H158" s="33">
        <v>300</v>
      </c>
      <c r="I158" s="93"/>
      <c r="J158" s="93"/>
      <c r="K158" s="94"/>
      <c r="L158" s="98"/>
      <c r="M158" s="41"/>
    </row>
    <row r="159" spans="1:12" ht="13.5">
      <c r="A159" s="24" t="s">
        <v>15</v>
      </c>
      <c r="B159" s="25"/>
      <c r="C159" s="25"/>
      <c r="D159" s="26"/>
      <c r="E159" s="24" t="s">
        <v>16</v>
      </c>
      <c r="F159" s="27"/>
      <c r="G159" s="28"/>
      <c r="H159" s="24"/>
      <c r="I159" s="25" t="str">
        <f>+I1</f>
        <v>Wollaton Park</v>
      </c>
      <c r="J159" s="28"/>
      <c r="K159" s="29" t="str">
        <f>+K1</f>
        <v>15th June 2022</v>
      </c>
      <c r="L159" s="30"/>
    </row>
    <row r="160" spans="1:13" ht="13.5">
      <c r="A160" s="33" t="s">
        <v>17</v>
      </c>
      <c r="B160" s="34" t="s">
        <v>0</v>
      </c>
      <c r="C160" s="34" t="s">
        <v>1</v>
      </c>
      <c r="D160" s="35" t="s">
        <v>2</v>
      </c>
      <c r="E160" s="33" t="s">
        <v>18</v>
      </c>
      <c r="F160" s="36" t="s">
        <v>19</v>
      </c>
      <c r="G160" s="28"/>
      <c r="H160" s="54" t="s">
        <v>17</v>
      </c>
      <c r="I160" s="55" t="s">
        <v>0</v>
      </c>
      <c r="J160" s="55" t="s">
        <v>1</v>
      </c>
      <c r="K160" s="56" t="s">
        <v>2</v>
      </c>
      <c r="L160" s="54" t="s">
        <v>18</v>
      </c>
      <c r="M160" s="36" t="s">
        <v>19</v>
      </c>
    </row>
    <row r="161" spans="1:13" ht="13.5">
      <c r="A161" s="33">
        <v>301</v>
      </c>
      <c r="B161" s="97"/>
      <c r="C161" s="97"/>
      <c r="D161" s="97"/>
      <c r="E161" s="98"/>
      <c r="F161" s="41"/>
      <c r="G161" s="28"/>
      <c r="H161" s="33">
        <v>351</v>
      </c>
      <c r="I161" s="60"/>
      <c r="J161" s="61"/>
      <c r="K161" s="40"/>
      <c r="L161" s="42"/>
      <c r="M161" s="41"/>
    </row>
    <row r="162" spans="1:13" ht="13.5">
      <c r="A162" s="33">
        <v>302</v>
      </c>
      <c r="B162" s="93"/>
      <c r="C162" s="93"/>
      <c r="D162" s="97"/>
      <c r="E162" s="98"/>
      <c r="F162" s="41"/>
      <c r="G162" s="28"/>
      <c r="H162" s="33">
        <v>352</v>
      </c>
      <c r="I162" s="14"/>
      <c r="J162" s="13"/>
      <c r="K162" s="43"/>
      <c r="L162" s="44"/>
      <c r="M162" s="41"/>
    </row>
    <row r="163" spans="1:13" ht="13.5">
      <c r="A163" s="33">
        <v>303</v>
      </c>
      <c r="B163" s="93"/>
      <c r="C163" s="93"/>
      <c r="D163" s="94"/>
      <c r="E163" s="98"/>
      <c r="F163" s="41"/>
      <c r="G163" s="28"/>
      <c r="H163" s="33">
        <v>353</v>
      </c>
      <c r="I163" s="45"/>
      <c r="J163" s="22"/>
      <c r="K163" s="43"/>
      <c r="L163" s="44"/>
      <c r="M163" s="41"/>
    </row>
    <row r="164" spans="1:13" ht="13.5">
      <c r="A164" s="33">
        <v>304</v>
      </c>
      <c r="B164" s="109"/>
      <c r="C164" s="96"/>
      <c r="D164" s="96"/>
      <c r="E164" s="98"/>
      <c r="F164" s="41"/>
      <c r="G164" s="28"/>
      <c r="H164" s="33">
        <v>354</v>
      </c>
      <c r="I164" s="15"/>
      <c r="J164" s="13"/>
      <c r="K164" s="43"/>
      <c r="L164" s="44"/>
      <c r="M164" s="41"/>
    </row>
    <row r="165" spans="1:13" ht="13.5">
      <c r="A165" s="33">
        <v>305</v>
      </c>
      <c r="B165" s="97"/>
      <c r="C165" s="97"/>
      <c r="D165" s="97"/>
      <c r="E165" s="98"/>
      <c r="F165" s="41"/>
      <c r="G165" s="28"/>
      <c r="H165" s="33">
        <v>355</v>
      </c>
      <c r="I165" s="45"/>
      <c r="J165" s="22"/>
      <c r="K165" s="43"/>
      <c r="L165" s="44"/>
      <c r="M165" s="41"/>
    </row>
    <row r="166" spans="1:13" ht="13.5">
      <c r="A166" s="33">
        <v>306</v>
      </c>
      <c r="B166" s="107"/>
      <c r="C166" s="107"/>
      <c r="D166" s="101"/>
      <c r="E166" s="98"/>
      <c r="F166" s="41"/>
      <c r="G166" s="28"/>
      <c r="H166" s="33">
        <v>356</v>
      </c>
      <c r="I166" s="15"/>
      <c r="J166" s="13"/>
      <c r="K166" s="43"/>
      <c r="L166" s="44"/>
      <c r="M166" s="41"/>
    </row>
    <row r="167" spans="1:13" ht="13.5">
      <c r="A167" s="33">
        <v>307</v>
      </c>
      <c r="B167" s="107"/>
      <c r="C167" s="107"/>
      <c r="D167" s="101"/>
      <c r="E167" s="98"/>
      <c r="F167" s="41"/>
      <c r="G167" s="28"/>
      <c r="H167" s="33">
        <v>357</v>
      </c>
      <c r="I167" s="18"/>
      <c r="J167" s="19"/>
      <c r="K167" s="23"/>
      <c r="L167" s="44"/>
      <c r="M167" s="41"/>
    </row>
    <row r="168" spans="1:13" ht="13.5">
      <c r="A168" s="33">
        <v>308</v>
      </c>
      <c r="B168" s="107"/>
      <c r="C168" s="107"/>
      <c r="D168" s="101"/>
      <c r="E168" s="100"/>
      <c r="F168" s="41"/>
      <c r="G168" s="28"/>
      <c r="H168" s="33">
        <v>358</v>
      </c>
      <c r="I168" s="14"/>
      <c r="J168" s="8"/>
      <c r="K168" s="43"/>
      <c r="L168" s="44"/>
      <c r="M168" s="41"/>
    </row>
    <row r="169" spans="1:13" ht="13.5">
      <c r="A169" s="33">
        <v>309</v>
      </c>
      <c r="B169" s="97"/>
      <c r="C169" s="97"/>
      <c r="D169" s="97"/>
      <c r="E169" s="98"/>
      <c r="F169" s="41"/>
      <c r="G169" s="28"/>
      <c r="H169" s="33">
        <v>359</v>
      </c>
      <c r="I169" s="14"/>
      <c r="J169" s="8"/>
      <c r="K169" s="43"/>
      <c r="L169" s="44"/>
      <c r="M169" s="41"/>
    </row>
    <row r="170" spans="1:13" ht="13.5">
      <c r="A170" s="33">
        <v>310</v>
      </c>
      <c r="B170" s="93"/>
      <c r="C170" s="93"/>
      <c r="D170" s="94"/>
      <c r="E170" s="98"/>
      <c r="F170" s="41"/>
      <c r="G170" s="28"/>
      <c r="H170" s="33">
        <v>360</v>
      </c>
      <c r="I170" s="11"/>
      <c r="J170" s="12"/>
      <c r="K170" s="43"/>
      <c r="L170" s="44"/>
      <c r="M170" s="41"/>
    </row>
    <row r="171" spans="1:13" ht="13.5">
      <c r="A171" s="33">
        <v>311</v>
      </c>
      <c r="B171" s="97"/>
      <c r="C171" s="97"/>
      <c r="D171" s="97"/>
      <c r="E171" s="98"/>
      <c r="F171" s="41"/>
      <c r="G171" s="28"/>
      <c r="H171" s="33">
        <v>361</v>
      </c>
      <c r="I171" s="15"/>
      <c r="J171" s="13"/>
      <c r="K171" s="23"/>
      <c r="L171" s="44"/>
      <c r="M171" s="41"/>
    </row>
    <row r="172" spans="1:13" ht="13.5">
      <c r="A172" s="33">
        <v>312</v>
      </c>
      <c r="B172" s="97"/>
      <c r="C172" s="97"/>
      <c r="D172" s="93"/>
      <c r="E172" s="98"/>
      <c r="F172" s="41"/>
      <c r="G172" s="28"/>
      <c r="H172" s="33">
        <v>362</v>
      </c>
      <c r="I172" s="45"/>
      <c r="J172" s="22"/>
      <c r="K172" s="43"/>
      <c r="L172" s="44"/>
      <c r="M172" s="41"/>
    </row>
    <row r="173" spans="1:13" ht="13.5">
      <c r="A173" s="33">
        <v>313</v>
      </c>
      <c r="B173" s="97"/>
      <c r="C173" s="97"/>
      <c r="D173" s="97"/>
      <c r="E173" s="98"/>
      <c r="F173" s="41"/>
      <c r="G173" s="28"/>
      <c r="H173" s="33">
        <v>363</v>
      </c>
      <c r="I173" s="11"/>
      <c r="J173" s="12"/>
      <c r="K173" s="43"/>
      <c r="L173" s="46"/>
      <c r="M173" s="41"/>
    </row>
    <row r="174" spans="1:13" ht="13.5">
      <c r="A174" s="33">
        <v>314</v>
      </c>
      <c r="B174" s="97"/>
      <c r="C174" s="93"/>
      <c r="D174" s="97"/>
      <c r="E174" s="98"/>
      <c r="F174" s="41"/>
      <c r="G174" s="28"/>
      <c r="H174" s="33">
        <v>364</v>
      </c>
      <c r="I174" s="11"/>
      <c r="J174" s="12"/>
      <c r="K174" s="23"/>
      <c r="L174" s="44"/>
      <c r="M174" s="41"/>
    </row>
    <row r="175" spans="1:13" ht="13.5">
      <c r="A175" s="33">
        <v>315</v>
      </c>
      <c r="B175" s="97"/>
      <c r="C175" s="93"/>
      <c r="D175" s="97"/>
      <c r="E175" s="98"/>
      <c r="F175" s="41"/>
      <c r="G175" s="28"/>
      <c r="H175" s="33">
        <v>365</v>
      </c>
      <c r="I175" s="18"/>
      <c r="J175" s="19"/>
      <c r="K175" s="23"/>
      <c r="L175" s="44"/>
      <c r="M175" s="41"/>
    </row>
    <row r="176" spans="1:13" ht="13.5">
      <c r="A176" s="33">
        <v>316</v>
      </c>
      <c r="B176" s="97"/>
      <c r="C176" s="97"/>
      <c r="D176" s="97"/>
      <c r="E176" s="98"/>
      <c r="F176" s="41"/>
      <c r="G176" s="28"/>
      <c r="H176" s="33">
        <v>366</v>
      </c>
      <c r="I176" s="62"/>
      <c r="J176" s="23"/>
      <c r="K176" s="23"/>
      <c r="L176" s="44"/>
      <c r="M176" s="41"/>
    </row>
    <row r="177" spans="1:13" ht="13.5">
      <c r="A177" s="33">
        <v>317</v>
      </c>
      <c r="B177" s="97"/>
      <c r="C177" s="93"/>
      <c r="D177" s="97"/>
      <c r="E177" s="98"/>
      <c r="F177" s="41"/>
      <c r="G177" s="28"/>
      <c r="H177" s="33">
        <v>367</v>
      </c>
      <c r="I177" s="11"/>
      <c r="J177" s="12"/>
      <c r="K177" s="43"/>
      <c r="L177" s="44"/>
      <c r="M177" s="41"/>
    </row>
    <row r="178" spans="1:13" ht="13.5">
      <c r="A178" s="33">
        <v>318</v>
      </c>
      <c r="B178" s="97"/>
      <c r="C178" s="97"/>
      <c r="D178" s="97"/>
      <c r="E178" s="98"/>
      <c r="F178" s="41"/>
      <c r="G178" s="28"/>
      <c r="H178" s="33">
        <v>368</v>
      </c>
      <c r="I178" s="11"/>
      <c r="J178" s="12"/>
      <c r="K178" s="43"/>
      <c r="L178" s="44"/>
      <c r="M178" s="41"/>
    </row>
    <row r="179" spans="1:13" ht="13.5">
      <c r="A179" s="33">
        <v>319</v>
      </c>
      <c r="B179" s="97"/>
      <c r="C179" s="97"/>
      <c r="D179" s="97"/>
      <c r="E179" s="98"/>
      <c r="F179" s="41"/>
      <c r="G179" s="28"/>
      <c r="H179" s="33">
        <v>369</v>
      </c>
      <c r="I179" s="11"/>
      <c r="J179" s="12"/>
      <c r="K179" s="43"/>
      <c r="L179" s="46"/>
      <c r="M179" s="41"/>
    </row>
    <row r="180" spans="1:13" ht="13.5">
      <c r="A180" s="33">
        <v>320</v>
      </c>
      <c r="B180" s="97"/>
      <c r="C180" s="97"/>
      <c r="D180" s="93"/>
      <c r="E180" s="98"/>
      <c r="F180" s="41"/>
      <c r="G180" s="28"/>
      <c r="H180" s="33">
        <v>370</v>
      </c>
      <c r="I180" s="11"/>
      <c r="J180" s="12"/>
      <c r="K180" s="43"/>
      <c r="L180" s="44"/>
      <c r="M180" s="41"/>
    </row>
    <row r="181" spans="1:13" ht="13.5">
      <c r="A181" s="33">
        <v>321</v>
      </c>
      <c r="B181" s="97"/>
      <c r="C181" s="97"/>
      <c r="D181" s="93"/>
      <c r="E181" s="98"/>
      <c r="F181" s="41"/>
      <c r="G181" s="28"/>
      <c r="H181" s="33">
        <v>371</v>
      </c>
      <c r="I181" s="14"/>
      <c r="J181" s="12"/>
      <c r="K181" s="43"/>
      <c r="L181" s="44"/>
      <c r="M181" s="41"/>
    </row>
    <row r="182" spans="1:13" ht="13.5">
      <c r="A182" s="33">
        <v>322</v>
      </c>
      <c r="B182" s="97"/>
      <c r="C182" s="97"/>
      <c r="D182" s="97"/>
      <c r="E182" s="98"/>
      <c r="F182" s="41"/>
      <c r="G182" s="28"/>
      <c r="H182" s="33">
        <v>372</v>
      </c>
      <c r="I182" s="45"/>
      <c r="J182" s="22"/>
      <c r="K182" s="43"/>
      <c r="L182" s="46"/>
      <c r="M182" s="41"/>
    </row>
    <row r="183" spans="1:13" ht="13.5">
      <c r="A183" s="33">
        <v>323</v>
      </c>
      <c r="B183" s="97"/>
      <c r="C183" s="97"/>
      <c r="D183" s="97"/>
      <c r="E183" s="98"/>
      <c r="F183" s="41"/>
      <c r="G183" s="28"/>
      <c r="H183" s="33">
        <v>373</v>
      </c>
      <c r="I183" s="14"/>
      <c r="J183" s="8"/>
      <c r="K183" s="43"/>
      <c r="L183" s="44"/>
      <c r="M183" s="41"/>
    </row>
    <row r="184" spans="1:13" ht="13.5">
      <c r="A184" s="33">
        <v>324</v>
      </c>
      <c r="B184" s="97"/>
      <c r="C184" s="97"/>
      <c r="D184" s="97"/>
      <c r="E184" s="98"/>
      <c r="F184" s="41"/>
      <c r="G184" s="28"/>
      <c r="H184" s="33">
        <v>374</v>
      </c>
      <c r="I184" s="18"/>
      <c r="J184" s="19"/>
      <c r="K184" s="43"/>
      <c r="L184" s="44"/>
      <c r="M184" s="41"/>
    </row>
    <row r="185" spans="1:13" ht="13.5">
      <c r="A185" s="33">
        <v>325</v>
      </c>
      <c r="B185" s="97"/>
      <c r="C185" s="97"/>
      <c r="D185" s="93"/>
      <c r="E185" s="98"/>
      <c r="F185" s="41"/>
      <c r="G185" s="28"/>
      <c r="H185" s="33">
        <v>375</v>
      </c>
      <c r="I185" s="11"/>
      <c r="J185" s="12"/>
      <c r="K185" s="43"/>
      <c r="L185" s="46"/>
      <c r="M185" s="41"/>
    </row>
    <row r="186" spans="1:13" ht="13.5">
      <c r="A186" s="33">
        <v>326</v>
      </c>
      <c r="B186" s="102"/>
      <c r="C186" s="102"/>
      <c r="D186" s="102"/>
      <c r="E186" s="98"/>
      <c r="F186" s="41"/>
      <c r="G186" s="28"/>
      <c r="H186" s="33">
        <v>376</v>
      </c>
      <c r="I186" s="11"/>
      <c r="J186" s="12"/>
      <c r="K186" s="23"/>
      <c r="L186" s="46"/>
      <c r="M186" s="41"/>
    </row>
    <row r="187" spans="1:13" ht="13.5">
      <c r="A187" s="33">
        <v>327</v>
      </c>
      <c r="B187" s="97"/>
      <c r="C187" s="93"/>
      <c r="D187" s="97"/>
      <c r="E187" s="98"/>
      <c r="F187" s="41"/>
      <c r="G187" s="28"/>
      <c r="H187" s="33">
        <v>377</v>
      </c>
      <c r="I187" s="14"/>
      <c r="J187" s="8"/>
      <c r="K187" s="43"/>
      <c r="L187" s="44"/>
      <c r="M187" s="41"/>
    </row>
    <row r="188" spans="1:13" ht="13.5">
      <c r="A188" s="33">
        <v>328</v>
      </c>
      <c r="B188" s="103"/>
      <c r="C188" s="103"/>
      <c r="D188" s="103"/>
      <c r="E188" s="98"/>
      <c r="F188" s="41"/>
      <c r="G188" s="28"/>
      <c r="H188" s="33">
        <v>378</v>
      </c>
      <c r="I188" s="14"/>
      <c r="J188" s="8"/>
      <c r="K188" s="43"/>
      <c r="L188" s="44"/>
      <c r="M188" s="41"/>
    </row>
    <row r="189" spans="1:13" ht="13.5">
      <c r="A189" s="33">
        <v>329</v>
      </c>
      <c r="B189" s="97"/>
      <c r="C189" s="93"/>
      <c r="D189" s="97"/>
      <c r="E189" s="98"/>
      <c r="F189" s="41"/>
      <c r="G189" s="28"/>
      <c r="H189" s="33">
        <v>379</v>
      </c>
      <c r="I189" s="14"/>
      <c r="J189" s="8"/>
      <c r="K189" s="43"/>
      <c r="L189" s="44"/>
      <c r="M189" s="41"/>
    </row>
    <row r="190" spans="1:13" ht="13.5">
      <c r="A190" s="33">
        <v>330</v>
      </c>
      <c r="B190" s="97"/>
      <c r="C190" s="97"/>
      <c r="D190" s="97"/>
      <c r="E190" s="98"/>
      <c r="F190" s="41"/>
      <c r="G190" s="28"/>
      <c r="H190" s="33">
        <v>380</v>
      </c>
      <c r="I190" s="14"/>
      <c r="J190" s="8"/>
      <c r="K190" s="43"/>
      <c r="L190" s="44"/>
      <c r="M190" s="41"/>
    </row>
    <row r="191" spans="1:13" ht="13.5">
      <c r="A191" s="33">
        <v>331</v>
      </c>
      <c r="B191" s="97"/>
      <c r="C191" s="97"/>
      <c r="D191" s="97"/>
      <c r="E191" s="98"/>
      <c r="F191" s="41"/>
      <c r="G191" s="28"/>
      <c r="H191" s="33">
        <v>381</v>
      </c>
      <c r="I191" s="11"/>
      <c r="J191" s="12"/>
      <c r="K191" s="43"/>
      <c r="L191" s="44"/>
      <c r="M191" s="41"/>
    </row>
    <row r="192" spans="1:13" ht="13.5">
      <c r="A192" s="33">
        <v>332</v>
      </c>
      <c r="B192" s="97"/>
      <c r="C192" s="97"/>
      <c r="D192" s="97"/>
      <c r="E192" s="98"/>
      <c r="F192" s="41"/>
      <c r="G192" s="28"/>
      <c r="H192" s="33">
        <v>382</v>
      </c>
      <c r="I192" s="18"/>
      <c r="J192" s="19"/>
      <c r="K192" s="43"/>
      <c r="L192" s="44"/>
      <c r="M192" s="41"/>
    </row>
    <row r="193" spans="1:13" ht="13.5">
      <c r="A193" s="33">
        <v>333</v>
      </c>
      <c r="B193" s="97"/>
      <c r="C193" s="97"/>
      <c r="D193" s="97"/>
      <c r="E193" s="98"/>
      <c r="F193" s="41"/>
      <c r="G193" s="28"/>
      <c r="H193" s="33">
        <v>383</v>
      </c>
      <c r="I193" s="11"/>
      <c r="J193" s="12"/>
      <c r="K193" s="43"/>
      <c r="L193" s="44"/>
      <c r="M193" s="41"/>
    </row>
    <row r="194" spans="1:13" ht="13.5">
      <c r="A194" s="33">
        <v>334</v>
      </c>
      <c r="B194" s="97"/>
      <c r="C194" s="97"/>
      <c r="D194" s="93"/>
      <c r="E194" s="98"/>
      <c r="F194" s="41"/>
      <c r="G194" s="28"/>
      <c r="H194" s="33">
        <v>384</v>
      </c>
      <c r="I194" s="15"/>
      <c r="J194" s="13"/>
      <c r="K194" s="23"/>
      <c r="L194" s="44"/>
      <c r="M194" s="41"/>
    </row>
    <row r="195" spans="1:13" ht="13.5">
      <c r="A195" s="33">
        <v>335</v>
      </c>
      <c r="B195" s="97"/>
      <c r="C195" s="97"/>
      <c r="D195" s="97"/>
      <c r="E195" s="98"/>
      <c r="F195" s="41"/>
      <c r="G195" s="28"/>
      <c r="H195" s="33">
        <v>385</v>
      </c>
      <c r="I195" s="11"/>
      <c r="J195" s="12"/>
      <c r="K195" s="23"/>
      <c r="L195" s="46"/>
      <c r="M195" s="41"/>
    </row>
    <row r="196" spans="1:13" ht="13.5">
      <c r="A196" s="33">
        <v>336</v>
      </c>
      <c r="B196" s="103"/>
      <c r="C196" s="103"/>
      <c r="D196" s="103"/>
      <c r="E196" s="98"/>
      <c r="F196" s="41"/>
      <c r="G196" s="28"/>
      <c r="H196" s="33">
        <v>386</v>
      </c>
      <c r="I196" s="14"/>
      <c r="J196" s="8"/>
      <c r="K196" s="43"/>
      <c r="L196" s="44"/>
      <c r="M196" s="41"/>
    </row>
    <row r="197" spans="1:13" ht="13.5">
      <c r="A197" s="33">
        <v>337</v>
      </c>
      <c r="B197" s="97"/>
      <c r="C197" s="97"/>
      <c r="D197" s="97"/>
      <c r="E197" s="98"/>
      <c r="F197" s="41"/>
      <c r="G197" s="28"/>
      <c r="H197" s="33">
        <v>387</v>
      </c>
      <c r="I197" s="15"/>
      <c r="J197" s="13"/>
      <c r="K197" s="43"/>
      <c r="L197" s="44"/>
      <c r="M197" s="41"/>
    </row>
    <row r="198" spans="1:13" ht="13.5">
      <c r="A198" s="33">
        <v>338</v>
      </c>
      <c r="B198" s="97"/>
      <c r="C198" s="97"/>
      <c r="D198" s="97"/>
      <c r="E198" s="98"/>
      <c r="F198" s="41"/>
      <c r="G198" s="28"/>
      <c r="H198" s="33">
        <v>388</v>
      </c>
      <c r="I198" s="18"/>
      <c r="J198" s="19"/>
      <c r="K198" s="23"/>
      <c r="L198" s="44"/>
      <c r="M198" s="41"/>
    </row>
    <row r="199" spans="1:13" ht="13.5">
      <c r="A199" s="33">
        <v>339</v>
      </c>
      <c r="B199" s="97"/>
      <c r="C199" s="93"/>
      <c r="D199" s="97"/>
      <c r="E199" s="98"/>
      <c r="F199" s="41"/>
      <c r="G199" s="28"/>
      <c r="H199" s="33">
        <v>389</v>
      </c>
      <c r="I199" s="63"/>
      <c r="J199" s="64"/>
      <c r="K199" s="43"/>
      <c r="L199" s="46"/>
      <c r="M199" s="41"/>
    </row>
    <row r="200" spans="1:13" ht="13.5">
      <c r="A200" s="33">
        <v>340</v>
      </c>
      <c r="B200" s="97"/>
      <c r="C200" s="97"/>
      <c r="D200" s="97"/>
      <c r="E200" s="98"/>
      <c r="F200" s="41"/>
      <c r="G200" s="28"/>
      <c r="H200" s="33">
        <v>390</v>
      </c>
      <c r="I200" s="18"/>
      <c r="J200" s="19"/>
      <c r="K200" s="43"/>
      <c r="L200" s="44"/>
      <c r="M200" s="41"/>
    </row>
    <row r="201" spans="1:13" ht="13.5">
      <c r="A201" s="33">
        <v>341</v>
      </c>
      <c r="B201" s="97"/>
      <c r="C201" s="97"/>
      <c r="D201" s="97"/>
      <c r="E201" s="98"/>
      <c r="F201" s="41"/>
      <c r="G201" s="28"/>
      <c r="H201" s="33">
        <v>391</v>
      </c>
      <c r="I201" s="15"/>
      <c r="J201" s="13"/>
      <c r="K201" s="23"/>
      <c r="L201" s="44"/>
      <c r="M201" s="41"/>
    </row>
    <row r="202" spans="1:13" ht="13.5">
      <c r="A202" s="33">
        <v>342</v>
      </c>
      <c r="B202" s="97"/>
      <c r="C202" s="97"/>
      <c r="D202" s="97"/>
      <c r="E202" s="98"/>
      <c r="F202" s="41"/>
      <c r="G202" s="28"/>
      <c r="H202" s="33">
        <v>392</v>
      </c>
      <c r="I202" s="18"/>
      <c r="J202" s="19"/>
      <c r="K202" s="23"/>
      <c r="L202" s="44"/>
      <c r="M202" s="41"/>
    </row>
    <row r="203" spans="1:13" ht="13.5">
      <c r="A203" s="33">
        <v>343</v>
      </c>
      <c r="B203" s="97"/>
      <c r="C203" s="93"/>
      <c r="D203" s="97"/>
      <c r="E203" s="98"/>
      <c r="F203" s="41"/>
      <c r="G203" s="28"/>
      <c r="H203" s="33">
        <v>393</v>
      </c>
      <c r="I203" s="18"/>
      <c r="J203" s="19"/>
      <c r="K203" s="8"/>
      <c r="L203" s="46"/>
      <c r="M203" s="41"/>
    </row>
    <row r="204" spans="1:13" ht="13.5">
      <c r="A204" s="33">
        <v>344</v>
      </c>
      <c r="B204" s="97"/>
      <c r="C204" s="97"/>
      <c r="D204" s="93"/>
      <c r="E204" s="98"/>
      <c r="F204" s="41"/>
      <c r="G204" s="28"/>
      <c r="H204" s="33">
        <v>394</v>
      </c>
      <c r="I204" s="15"/>
      <c r="J204" s="13"/>
      <c r="K204" s="23"/>
      <c r="L204" s="46"/>
      <c r="M204" s="41"/>
    </row>
    <row r="205" spans="1:13" ht="13.5">
      <c r="A205" s="33">
        <v>345</v>
      </c>
      <c r="B205" s="97"/>
      <c r="C205" s="97"/>
      <c r="D205" s="97"/>
      <c r="E205" s="98"/>
      <c r="F205" s="41"/>
      <c r="G205" s="28"/>
      <c r="H205" s="33">
        <v>395</v>
      </c>
      <c r="I205" s="18"/>
      <c r="J205" s="19"/>
      <c r="K205" s="8"/>
      <c r="L205" s="44"/>
      <c r="M205" s="59"/>
    </row>
    <row r="206" spans="1:13" ht="13.5">
      <c r="A206" s="33">
        <v>346</v>
      </c>
      <c r="B206" s="97"/>
      <c r="C206" s="97"/>
      <c r="D206" s="97"/>
      <c r="E206" s="98"/>
      <c r="F206" s="41"/>
      <c r="G206" s="28"/>
      <c r="H206" s="33">
        <v>396</v>
      </c>
      <c r="I206" s="18"/>
      <c r="J206" s="19"/>
      <c r="K206" s="8"/>
      <c r="L206" s="44"/>
      <c r="M206" s="41"/>
    </row>
    <row r="207" spans="1:13" ht="13.5">
      <c r="A207" s="33">
        <v>347</v>
      </c>
      <c r="B207" s="97"/>
      <c r="C207" s="97"/>
      <c r="D207" s="97"/>
      <c r="E207" s="98"/>
      <c r="F207" s="41"/>
      <c r="G207" s="28"/>
      <c r="H207" s="33">
        <v>397</v>
      </c>
      <c r="I207" s="18"/>
      <c r="J207" s="19"/>
      <c r="K207" s="43"/>
      <c r="L207" s="44"/>
      <c r="M207" s="59"/>
    </row>
    <row r="208" spans="1:13" ht="13.5">
      <c r="A208" s="33">
        <v>348</v>
      </c>
      <c r="B208" s="97"/>
      <c r="C208" s="93"/>
      <c r="D208" s="97"/>
      <c r="E208" s="98"/>
      <c r="F208" s="41"/>
      <c r="G208" s="28"/>
      <c r="H208" s="33">
        <v>398</v>
      </c>
      <c r="I208" s="14"/>
      <c r="J208" s="8"/>
      <c r="K208" s="8"/>
      <c r="L208" s="44"/>
      <c r="M208" s="41"/>
    </row>
    <row r="209" spans="1:13" ht="13.5">
      <c r="A209" s="33">
        <v>349</v>
      </c>
      <c r="B209" s="103"/>
      <c r="C209" s="103"/>
      <c r="D209" s="103"/>
      <c r="E209" s="98"/>
      <c r="F209" s="41"/>
      <c r="G209" s="28"/>
      <c r="H209" s="33">
        <v>399</v>
      </c>
      <c r="I209" s="14"/>
      <c r="J209" s="8"/>
      <c r="K209" s="8"/>
      <c r="L209" s="44"/>
      <c r="M209" s="41"/>
    </row>
    <row r="210" spans="1:13" ht="13.5">
      <c r="A210" s="33">
        <v>350</v>
      </c>
      <c r="B210" s="97"/>
      <c r="C210" s="97"/>
      <c r="D210" s="97"/>
      <c r="E210" s="98"/>
      <c r="F210" s="41"/>
      <c r="G210" s="28"/>
      <c r="H210" s="33">
        <v>400</v>
      </c>
      <c r="I210" s="15"/>
      <c r="J210" s="13"/>
      <c r="K210" s="43"/>
      <c r="L210" s="44"/>
      <c r="M210" s="41"/>
    </row>
    <row r="211" spans="1:13" ht="13.5">
      <c r="A211" s="65"/>
      <c r="B211" s="66"/>
      <c r="C211" s="66"/>
      <c r="D211" s="67"/>
      <c r="E211" s="68"/>
      <c r="F211" s="68"/>
      <c r="G211" s="28"/>
      <c r="H211" s="65"/>
      <c r="I211" s="66"/>
      <c r="J211" s="66"/>
      <c r="K211" s="69"/>
      <c r="L211" s="67"/>
      <c r="M211" s="52"/>
    </row>
    <row r="212" spans="1:13" ht="13.5">
      <c r="A212" s="65"/>
      <c r="B212" s="66"/>
      <c r="C212" s="66"/>
      <c r="D212" s="67"/>
      <c r="E212" s="68"/>
      <c r="F212" s="68"/>
      <c r="G212" s="28"/>
      <c r="H212" s="65"/>
      <c r="I212" s="66"/>
      <c r="J212" s="66"/>
      <c r="K212" s="69"/>
      <c r="L212" s="67"/>
      <c r="M212" s="52"/>
    </row>
    <row r="213" spans="1:13" ht="13.5">
      <c r="A213" s="24" t="s">
        <v>15</v>
      </c>
      <c r="B213" s="25"/>
      <c r="C213" s="25"/>
      <c r="D213" s="26"/>
      <c r="E213" s="24" t="s">
        <v>21</v>
      </c>
      <c r="F213" s="27"/>
      <c r="G213" s="28"/>
      <c r="H213" s="24"/>
      <c r="I213" s="25" t="str">
        <f>+I1</f>
        <v>Wollaton Park</v>
      </c>
      <c r="J213" s="28"/>
      <c r="K213" s="48" t="str">
        <f>+K1</f>
        <v>15th June 2022</v>
      </c>
      <c r="L213" s="30"/>
      <c r="M213" s="31"/>
    </row>
    <row r="214" spans="1:13" ht="13.5">
      <c r="A214" s="33" t="s">
        <v>17</v>
      </c>
      <c r="B214" s="34" t="s">
        <v>0</v>
      </c>
      <c r="C214" s="34" t="s">
        <v>1</v>
      </c>
      <c r="D214" s="35" t="s">
        <v>2</v>
      </c>
      <c r="E214" s="33" t="s">
        <v>18</v>
      </c>
      <c r="F214" s="36" t="s">
        <v>19</v>
      </c>
      <c r="G214" s="28"/>
      <c r="H214" s="33" t="s">
        <v>17</v>
      </c>
      <c r="I214" s="34" t="s">
        <v>0</v>
      </c>
      <c r="J214" s="34" t="s">
        <v>1</v>
      </c>
      <c r="K214" s="35" t="s">
        <v>2</v>
      </c>
      <c r="L214" s="33" t="s">
        <v>18</v>
      </c>
      <c r="M214" s="36" t="s">
        <v>19</v>
      </c>
    </row>
    <row r="215" spans="1:13" ht="13.5">
      <c r="A215" s="33">
        <v>1</v>
      </c>
      <c r="B215" s="93" t="s">
        <v>66</v>
      </c>
      <c r="C215" s="177" t="s">
        <v>273</v>
      </c>
      <c r="D215" s="178" t="s">
        <v>12</v>
      </c>
      <c r="E215" s="179" t="s">
        <v>62</v>
      </c>
      <c r="F215" s="41">
        <v>27</v>
      </c>
      <c r="G215" s="28"/>
      <c r="H215" s="33">
        <v>51</v>
      </c>
      <c r="I215" s="93" t="s">
        <v>127</v>
      </c>
      <c r="J215" s="177" t="s">
        <v>128</v>
      </c>
      <c r="K215" s="178" t="s">
        <v>85</v>
      </c>
      <c r="L215" s="179" t="s">
        <v>71</v>
      </c>
      <c r="M215" s="41">
        <v>37.53</v>
      </c>
    </row>
    <row r="216" spans="1:13" ht="13.5">
      <c r="A216" s="33">
        <v>2</v>
      </c>
      <c r="B216" s="180" t="s">
        <v>367</v>
      </c>
      <c r="C216" s="181" t="s">
        <v>178</v>
      </c>
      <c r="D216" s="182" t="s">
        <v>31</v>
      </c>
      <c r="E216" s="183" t="s">
        <v>62</v>
      </c>
      <c r="F216" s="41">
        <v>30.14</v>
      </c>
      <c r="G216" s="28"/>
      <c r="H216" s="33">
        <v>52</v>
      </c>
      <c r="I216" s="180" t="s">
        <v>391</v>
      </c>
      <c r="J216" s="181" t="s">
        <v>489</v>
      </c>
      <c r="K216" s="182" t="s">
        <v>31</v>
      </c>
      <c r="L216" s="183" t="s">
        <v>78</v>
      </c>
      <c r="M216" s="41">
        <v>37.55</v>
      </c>
    </row>
    <row r="217" spans="1:13" ht="13.5">
      <c r="A217" s="33">
        <v>3</v>
      </c>
      <c r="B217" s="180" t="s">
        <v>60</v>
      </c>
      <c r="C217" s="181" t="s">
        <v>61</v>
      </c>
      <c r="D217" s="182" t="s">
        <v>29</v>
      </c>
      <c r="E217" s="183" t="s">
        <v>62</v>
      </c>
      <c r="F217" s="41">
        <v>31.11</v>
      </c>
      <c r="G217" s="28"/>
      <c r="H217" s="33">
        <v>53</v>
      </c>
      <c r="I217" s="188" t="s">
        <v>509</v>
      </c>
      <c r="J217" s="186" t="s">
        <v>510</v>
      </c>
      <c r="K217" s="186" t="s">
        <v>58</v>
      </c>
      <c r="L217" s="183" t="s">
        <v>62</v>
      </c>
      <c r="M217" s="41">
        <v>38.1</v>
      </c>
    </row>
    <row r="218" spans="1:13" ht="13.5">
      <c r="A218" s="33">
        <v>4</v>
      </c>
      <c r="B218" s="180" t="s">
        <v>136</v>
      </c>
      <c r="C218" s="181" t="s">
        <v>275</v>
      </c>
      <c r="D218" s="190" t="s">
        <v>83</v>
      </c>
      <c r="E218" s="183" t="s">
        <v>62</v>
      </c>
      <c r="F218" s="41">
        <v>31.15</v>
      </c>
      <c r="G218" s="28"/>
      <c r="H218" s="33">
        <v>54</v>
      </c>
      <c r="I218" s="187" t="s">
        <v>129</v>
      </c>
      <c r="J218" s="181" t="s">
        <v>387</v>
      </c>
      <c r="K218" s="182" t="s">
        <v>65</v>
      </c>
      <c r="L218" s="183" t="s">
        <v>59</v>
      </c>
      <c r="M218" s="41">
        <v>38.17</v>
      </c>
    </row>
    <row r="219" spans="1:13" ht="13.5">
      <c r="A219" s="33">
        <v>5</v>
      </c>
      <c r="B219" s="187" t="s">
        <v>72</v>
      </c>
      <c r="C219" s="191" t="s">
        <v>492</v>
      </c>
      <c r="D219" s="191" t="s">
        <v>113</v>
      </c>
      <c r="E219" s="183" t="s">
        <v>71</v>
      </c>
      <c r="F219" s="41">
        <v>31.16</v>
      </c>
      <c r="G219" s="28"/>
      <c r="H219" s="33">
        <v>55</v>
      </c>
      <c r="I219" s="188" t="s">
        <v>140</v>
      </c>
      <c r="J219" s="186" t="s">
        <v>141</v>
      </c>
      <c r="K219" s="182" t="s">
        <v>68</v>
      </c>
      <c r="L219" s="183" t="s">
        <v>59</v>
      </c>
      <c r="M219" s="41">
        <v>38.24</v>
      </c>
    </row>
    <row r="220" spans="1:13" ht="13.5">
      <c r="A220" s="33">
        <v>6</v>
      </c>
      <c r="B220" s="180" t="s">
        <v>56</v>
      </c>
      <c r="C220" s="181" t="s">
        <v>57</v>
      </c>
      <c r="D220" s="182" t="s">
        <v>58</v>
      </c>
      <c r="E220" s="183" t="s">
        <v>59</v>
      </c>
      <c r="F220" s="41">
        <v>31.32</v>
      </c>
      <c r="G220" s="28"/>
      <c r="H220" s="33">
        <v>56</v>
      </c>
      <c r="I220" s="189" t="s">
        <v>95</v>
      </c>
      <c r="J220" s="182" t="s">
        <v>61</v>
      </c>
      <c r="K220" s="182" t="s">
        <v>12</v>
      </c>
      <c r="L220" s="183" t="s">
        <v>62</v>
      </c>
      <c r="M220" s="41">
        <v>38.28</v>
      </c>
    </row>
    <row r="221" spans="1:13" ht="13.5">
      <c r="A221" s="33">
        <v>7</v>
      </c>
      <c r="B221" s="180" t="s">
        <v>493</v>
      </c>
      <c r="C221" s="181" t="s">
        <v>494</v>
      </c>
      <c r="D221" s="182" t="s">
        <v>29</v>
      </c>
      <c r="E221" s="183" t="s">
        <v>59</v>
      </c>
      <c r="F221" s="41">
        <v>31.35</v>
      </c>
      <c r="G221" s="28"/>
      <c r="H221" s="33">
        <v>57</v>
      </c>
      <c r="I221" s="189" t="s">
        <v>511</v>
      </c>
      <c r="J221" s="182" t="s">
        <v>156</v>
      </c>
      <c r="K221" s="182" t="s">
        <v>12</v>
      </c>
      <c r="L221" s="183" t="s">
        <v>71</v>
      </c>
      <c r="M221" s="41">
        <v>38.3</v>
      </c>
    </row>
    <row r="222" spans="1:13" ht="13.5">
      <c r="A222" s="33">
        <v>8</v>
      </c>
      <c r="B222" s="188" t="s">
        <v>66</v>
      </c>
      <c r="C222" s="186" t="s">
        <v>67</v>
      </c>
      <c r="D222" s="182" t="s">
        <v>68</v>
      </c>
      <c r="E222" s="183" t="s">
        <v>62</v>
      </c>
      <c r="F222" s="41">
        <v>32.15</v>
      </c>
      <c r="G222" s="28"/>
      <c r="H222" s="33">
        <v>58</v>
      </c>
      <c r="I222" s="189" t="s">
        <v>72</v>
      </c>
      <c r="J222" s="182" t="s">
        <v>512</v>
      </c>
      <c r="K222" s="182" t="s">
        <v>33</v>
      </c>
      <c r="L222" s="183" t="s">
        <v>74</v>
      </c>
      <c r="M222" s="41">
        <v>38.32</v>
      </c>
    </row>
    <row r="223" spans="1:13" ht="13.5">
      <c r="A223" s="33">
        <v>9</v>
      </c>
      <c r="B223" s="188" t="s">
        <v>66</v>
      </c>
      <c r="C223" s="186" t="s">
        <v>77</v>
      </c>
      <c r="D223" s="186" t="s">
        <v>33</v>
      </c>
      <c r="E223" s="183" t="s">
        <v>78</v>
      </c>
      <c r="F223" s="41">
        <v>33.13</v>
      </c>
      <c r="G223" s="28"/>
      <c r="H223" s="33">
        <v>59</v>
      </c>
      <c r="I223" s="180" t="s">
        <v>420</v>
      </c>
      <c r="J223" s="181" t="s">
        <v>513</v>
      </c>
      <c r="K223" s="182" t="s">
        <v>58</v>
      </c>
      <c r="L223" s="183" t="s">
        <v>71</v>
      </c>
      <c r="M223" s="41">
        <v>38.33</v>
      </c>
    </row>
    <row r="224" spans="1:13" ht="13.5">
      <c r="A224" s="33">
        <v>10</v>
      </c>
      <c r="B224" s="189" t="s">
        <v>368</v>
      </c>
      <c r="C224" s="182" t="s">
        <v>369</v>
      </c>
      <c r="D224" s="182" t="s">
        <v>12</v>
      </c>
      <c r="E224" s="183" t="s">
        <v>71</v>
      </c>
      <c r="F224" s="41">
        <v>33.15</v>
      </c>
      <c r="G224" s="28"/>
      <c r="H224" s="33">
        <v>60</v>
      </c>
      <c r="I224" s="180" t="s">
        <v>391</v>
      </c>
      <c r="J224" s="181" t="s">
        <v>400</v>
      </c>
      <c r="K224" s="182" t="s">
        <v>96</v>
      </c>
      <c r="L224" s="183" t="s">
        <v>71</v>
      </c>
      <c r="M224" s="41">
        <v>38.41</v>
      </c>
    </row>
    <row r="225" spans="1:13" ht="13.5">
      <c r="A225" s="33">
        <v>11</v>
      </c>
      <c r="B225" s="187" t="s">
        <v>495</v>
      </c>
      <c r="C225" s="181" t="s">
        <v>496</v>
      </c>
      <c r="D225" s="182" t="s">
        <v>65</v>
      </c>
      <c r="E225" s="183" t="s">
        <v>62</v>
      </c>
      <c r="F225" s="41">
        <v>33.18</v>
      </c>
      <c r="G225" s="28"/>
      <c r="H225" s="33">
        <v>61</v>
      </c>
      <c r="I225" s="180" t="s">
        <v>388</v>
      </c>
      <c r="J225" s="181" t="s">
        <v>284</v>
      </c>
      <c r="K225" s="182" t="s">
        <v>68</v>
      </c>
      <c r="L225" s="183" t="s">
        <v>59</v>
      </c>
      <c r="M225" s="41">
        <v>38.42</v>
      </c>
    </row>
    <row r="226" spans="1:13" ht="13.5">
      <c r="A226" s="33">
        <v>12</v>
      </c>
      <c r="B226" s="187" t="s">
        <v>371</v>
      </c>
      <c r="C226" s="181" t="s">
        <v>372</v>
      </c>
      <c r="D226" s="182" t="s">
        <v>65</v>
      </c>
      <c r="E226" s="183" t="s">
        <v>71</v>
      </c>
      <c r="F226" s="41">
        <v>33.2</v>
      </c>
      <c r="G226" s="28"/>
      <c r="H226" s="33">
        <v>62</v>
      </c>
      <c r="I226" s="189" t="s">
        <v>392</v>
      </c>
      <c r="J226" s="182" t="s">
        <v>514</v>
      </c>
      <c r="K226" s="182" t="s">
        <v>68</v>
      </c>
      <c r="L226" s="183" t="s">
        <v>71</v>
      </c>
      <c r="M226" s="72">
        <v>38.48</v>
      </c>
    </row>
    <row r="227" spans="1:13" ht="13.5">
      <c r="A227" s="33">
        <v>13</v>
      </c>
      <c r="B227" s="189" t="s">
        <v>395</v>
      </c>
      <c r="C227" s="182" t="s">
        <v>497</v>
      </c>
      <c r="D227" s="182" t="s">
        <v>49</v>
      </c>
      <c r="E227" s="183" t="s">
        <v>71</v>
      </c>
      <c r="F227" s="41">
        <v>33.24</v>
      </c>
      <c r="G227" s="28"/>
      <c r="H227" s="33">
        <v>63</v>
      </c>
      <c r="I227" s="189" t="s">
        <v>114</v>
      </c>
      <c r="J227" s="182" t="s">
        <v>115</v>
      </c>
      <c r="K227" s="182" t="s">
        <v>113</v>
      </c>
      <c r="L227" s="183" t="s">
        <v>62</v>
      </c>
      <c r="M227" s="41">
        <v>38.55</v>
      </c>
    </row>
    <row r="228" spans="1:13" ht="13.5">
      <c r="A228" s="33">
        <v>14</v>
      </c>
      <c r="B228" s="180" t="s">
        <v>63</v>
      </c>
      <c r="C228" s="181" t="s">
        <v>64</v>
      </c>
      <c r="D228" s="182" t="s">
        <v>12</v>
      </c>
      <c r="E228" s="183" t="s">
        <v>78</v>
      </c>
      <c r="F228" s="41">
        <v>33.26</v>
      </c>
      <c r="G228" s="28"/>
      <c r="H228" s="33">
        <v>64</v>
      </c>
      <c r="I228" s="192" t="s">
        <v>515</v>
      </c>
      <c r="J228" s="193" t="s">
        <v>480</v>
      </c>
      <c r="K228" s="182" t="s">
        <v>12</v>
      </c>
      <c r="L228" s="183" t="s">
        <v>59</v>
      </c>
      <c r="M228" s="41">
        <v>39.04</v>
      </c>
    </row>
    <row r="229" spans="1:13" ht="13.5">
      <c r="A229" s="33">
        <v>15</v>
      </c>
      <c r="B229" s="180" t="s">
        <v>81</v>
      </c>
      <c r="C229" s="181" t="s">
        <v>82</v>
      </c>
      <c r="D229" s="190" t="s">
        <v>83</v>
      </c>
      <c r="E229" s="183" t="s">
        <v>59</v>
      </c>
      <c r="F229" s="41">
        <v>33.28</v>
      </c>
      <c r="G229" s="28"/>
      <c r="H229" s="33">
        <v>65</v>
      </c>
      <c r="I229" s="188" t="s">
        <v>370</v>
      </c>
      <c r="J229" s="186" t="s">
        <v>134</v>
      </c>
      <c r="K229" s="186" t="s">
        <v>36</v>
      </c>
      <c r="L229" s="183" t="s">
        <v>62</v>
      </c>
      <c r="M229" s="41">
        <v>39.05</v>
      </c>
    </row>
    <row r="230" spans="1:13" ht="13.5">
      <c r="A230" s="33">
        <v>16</v>
      </c>
      <c r="B230" s="180" t="s">
        <v>88</v>
      </c>
      <c r="C230" s="181" t="s">
        <v>373</v>
      </c>
      <c r="D230" s="186" t="s">
        <v>38</v>
      </c>
      <c r="E230" s="183" t="s">
        <v>59</v>
      </c>
      <c r="F230" s="41">
        <v>33.32</v>
      </c>
      <c r="G230" s="28"/>
      <c r="H230" s="33">
        <v>66</v>
      </c>
      <c r="I230" s="180" t="s">
        <v>146</v>
      </c>
      <c r="J230" s="181" t="s">
        <v>147</v>
      </c>
      <c r="K230" s="182" t="s">
        <v>104</v>
      </c>
      <c r="L230" s="183" t="s">
        <v>71</v>
      </c>
      <c r="M230" s="41">
        <v>39.09</v>
      </c>
    </row>
    <row r="231" spans="1:13" ht="13.5">
      <c r="A231" s="33">
        <v>17</v>
      </c>
      <c r="B231" s="188" t="s">
        <v>89</v>
      </c>
      <c r="C231" s="186" t="s">
        <v>90</v>
      </c>
      <c r="D231" s="186" t="s">
        <v>33</v>
      </c>
      <c r="E231" s="183" t="s">
        <v>62</v>
      </c>
      <c r="F231" s="41">
        <v>33.46</v>
      </c>
      <c r="G231" s="28"/>
      <c r="H231" s="33">
        <v>67</v>
      </c>
      <c r="I231" s="189" t="s">
        <v>106</v>
      </c>
      <c r="J231" s="182" t="s">
        <v>110</v>
      </c>
      <c r="K231" s="182" t="s">
        <v>12</v>
      </c>
      <c r="L231" s="183" t="s">
        <v>59</v>
      </c>
      <c r="M231" s="41">
        <v>39.22</v>
      </c>
    </row>
    <row r="232" spans="1:13" ht="13.5">
      <c r="A232" s="33">
        <v>18</v>
      </c>
      <c r="B232" s="184" t="s">
        <v>95</v>
      </c>
      <c r="C232" s="185" t="s">
        <v>126</v>
      </c>
      <c r="D232" s="186" t="s">
        <v>33</v>
      </c>
      <c r="E232" s="183" t="s">
        <v>59</v>
      </c>
      <c r="F232" s="72">
        <v>33.55</v>
      </c>
      <c r="G232" s="28"/>
      <c r="H232" s="33">
        <v>68</v>
      </c>
      <c r="I232" s="189" t="s">
        <v>171</v>
      </c>
      <c r="J232" s="182" t="s">
        <v>516</v>
      </c>
      <c r="K232" s="182" t="s">
        <v>49</v>
      </c>
      <c r="L232" s="183" t="s">
        <v>59</v>
      </c>
      <c r="M232" s="41">
        <v>39.27</v>
      </c>
    </row>
    <row r="233" spans="1:13" ht="13.5">
      <c r="A233" s="33">
        <v>19</v>
      </c>
      <c r="B233" s="189" t="s">
        <v>86</v>
      </c>
      <c r="C233" s="182" t="s">
        <v>87</v>
      </c>
      <c r="D233" s="182" t="s">
        <v>12</v>
      </c>
      <c r="E233" s="183" t="s">
        <v>71</v>
      </c>
      <c r="F233" s="41">
        <v>33.59</v>
      </c>
      <c r="G233" s="28"/>
      <c r="H233" s="33">
        <v>69</v>
      </c>
      <c r="I233" s="180" t="s">
        <v>517</v>
      </c>
      <c r="J233" s="181" t="s">
        <v>518</v>
      </c>
      <c r="K233" s="182" t="s">
        <v>29</v>
      </c>
      <c r="L233" s="183" t="s">
        <v>74</v>
      </c>
      <c r="M233" s="41">
        <v>39.28</v>
      </c>
    </row>
    <row r="234" spans="1:13" ht="13.5">
      <c r="A234" s="33">
        <v>20</v>
      </c>
      <c r="B234" s="180" t="s">
        <v>91</v>
      </c>
      <c r="C234" s="181" t="s">
        <v>92</v>
      </c>
      <c r="D234" s="182" t="s">
        <v>31</v>
      </c>
      <c r="E234" s="183" t="s">
        <v>59</v>
      </c>
      <c r="F234" s="41">
        <v>34.01</v>
      </c>
      <c r="G234" s="28"/>
      <c r="H234" s="33">
        <v>70</v>
      </c>
      <c r="I234" s="180" t="s">
        <v>160</v>
      </c>
      <c r="J234" s="181" t="s">
        <v>519</v>
      </c>
      <c r="K234" s="182" t="s">
        <v>29</v>
      </c>
      <c r="L234" s="183" t="s">
        <v>71</v>
      </c>
      <c r="M234" s="41">
        <v>39.29</v>
      </c>
    </row>
    <row r="235" spans="1:13" ht="13.5">
      <c r="A235" s="33">
        <v>21</v>
      </c>
      <c r="B235" s="180" t="s">
        <v>93</v>
      </c>
      <c r="C235" s="181" t="s">
        <v>94</v>
      </c>
      <c r="D235" s="186" t="s">
        <v>38</v>
      </c>
      <c r="E235" s="183" t="s">
        <v>71</v>
      </c>
      <c r="F235" s="41">
        <v>34.16</v>
      </c>
      <c r="G235" s="28"/>
      <c r="H235" s="33">
        <v>71</v>
      </c>
      <c r="I235" s="189" t="s">
        <v>121</v>
      </c>
      <c r="J235" s="182" t="s">
        <v>520</v>
      </c>
      <c r="K235" s="182" t="s">
        <v>49</v>
      </c>
      <c r="L235" s="183" t="s">
        <v>59</v>
      </c>
      <c r="M235" s="41">
        <v>39.32</v>
      </c>
    </row>
    <row r="236" spans="1:13" ht="13.5">
      <c r="A236" s="33">
        <v>22</v>
      </c>
      <c r="B236" s="180" t="s">
        <v>72</v>
      </c>
      <c r="C236" s="181" t="s">
        <v>84</v>
      </c>
      <c r="D236" s="182" t="s">
        <v>85</v>
      </c>
      <c r="E236" s="183" t="s">
        <v>59</v>
      </c>
      <c r="F236" s="41">
        <v>34.24</v>
      </c>
      <c r="G236" s="28"/>
      <c r="H236" s="33">
        <v>72</v>
      </c>
      <c r="I236" s="180" t="s">
        <v>72</v>
      </c>
      <c r="J236" s="181" t="s">
        <v>393</v>
      </c>
      <c r="K236" s="182" t="s">
        <v>58</v>
      </c>
      <c r="L236" s="183" t="s">
        <v>59</v>
      </c>
      <c r="M236" s="41">
        <v>39.4</v>
      </c>
    </row>
    <row r="237" spans="1:13" ht="13.5">
      <c r="A237" s="33">
        <v>23</v>
      </c>
      <c r="B237" s="180" t="s">
        <v>498</v>
      </c>
      <c r="C237" s="181" t="s">
        <v>499</v>
      </c>
      <c r="D237" s="186" t="s">
        <v>38</v>
      </c>
      <c r="E237" s="183" t="s">
        <v>71</v>
      </c>
      <c r="F237" s="41">
        <v>34.29</v>
      </c>
      <c r="G237" s="28"/>
      <c r="H237" s="33">
        <v>73</v>
      </c>
      <c r="I237" s="192" t="s">
        <v>133</v>
      </c>
      <c r="J237" s="193" t="s">
        <v>521</v>
      </c>
      <c r="K237" s="182" t="s">
        <v>162</v>
      </c>
      <c r="L237" s="183" t="s">
        <v>74</v>
      </c>
      <c r="M237" s="41">
        <v>39.44</v>
      </c>
    </row>
    <row r="238" spans="1:13" ht="13.5">
      <c r="A238" s="33">
        <v>24</v>
      </c>
      <c r="B238" s="180" t="s">
        <v>101</v>
      </c>
      <c r="C238" s="181" t="s">
        <v>375</v>
      </c>
      <c r="D238" s="182" t="s">
        <v>58</v>
      </c>
      <c r="E238" s="183" t="s">
        <v>59</v>
      </c>
      <c r="F238" s="41">
        <v>34.33</v>
      </c>
      <c r="G238" s="28"/>
      <c r="H238" s="33">
        <v>74</v>
      </c>
      <c r="I238" s="189" t="s">
        <v>522</v>
      </c>
      <c r="J238" s="182" t="s">
        <v>523</v>
      </c>
      <c r="K238" s="182" t="s">
        <v>49</v>
      </c>
      <c r="L238" s="183" t="s">
        <v>59</v>
      </c>
      <c r="M238" s="41">
        <v>39.47</v>
      </c>
    </row>
    <row r="239" spans="1:13" ht="13.5">
      <c r="A239" s="33">
        <v>25</v>
      </c>
      <c r="B239" s="180" t="s">
        <v>99</v>
      </c>
      <c r="C239" s="181" t="s">
        <v>100</v>
      </c>
      <c r="D239" s="182" t="s">
        <v>68</v>
      </c>
      <c r="E239" s="183" t="s">
        <v>59</v>
      </c>
      <c r="F239" s="41">
        <v>34.46</v>
      </c>
      <c r="G239" s="28"/>
      <c r="H239" s="33">
        <v>75</v>
      </c>
      <c r="I239" s="180" t="s">
        <v>524</v>
      </c>
      <c r="J239" s="181" t="s">
        <v>525</v>
      </c>
      <c r="K239" s="182" t="s">
        <v>31</v>
      </c>
      <c r="L239" s="183" t="s">
        <v>62</v>
      </c>
      <c r="M239" s="41">
        <v>39.5</v>
      </c>
    </row>
    <row r="240" spans="1:13" ht="13.5">
      <c r="A240" s="33">
        <v>26</v>
      </c>
      <c r="B240" s="188" t="s">
        <v>97</v>
      </c>
      <c r="C240" s="186" t="s">
        <v>98</v>
      </c>
      <c r="D240" s="186" t="s">
        <v>68</v>
      </c>
      <c r="E240" s="183" t="s">
        <v>59</v>
      </c>
      <c r="F240" s="41">
        <v>34.55</v>
      </c>
      <c r="G240" s="28"/>
      <c r="H240" s="33">
        <v>76</v>
      </c>
      <c r="I240" s="189" t="s">
        <v>526</v>
      </c>
      <c r="J240" s="182" t="s">
        <v>527</v>
      </c>
      <c r="K240" s="182" t="s">
        <v>68</v>
      </c>
      <c r="L240" s="183" t="s">
        <v>120</v>
      </c>
      <c r="M240" s="41">
        <v>39.56</v>
      </c>
    </row>
    <row r="241" spans="1:13" ht="13.5">
      <c r="A241" s="33">
        <v>27</v>
      </c>
      <c r="B241" s="180" t="s">
        <v>374</v>
      </c>
      <c r="C241" s="181" t="s">
        <v>181</v>
      </c>
      <c r="D241" s="182" t="s">
        <v>104</v>
      </c>
      <c r="E241" s="183" t="s">
        <v>71</v>
      </c>
      <c r="F241" s="41">
        <v>35.17</v>
      </c>
      <c r="G241" s="28"/>
      <c r="H241" s="33">
        <v>77</v>
      </c>
      <c r="I241" s="180" t="s">
        <v>405</v>
      </c>
      <c r="J241" s="181" t="s">
        <v>406</v>
      </c>
      <c r="K241" s="182" t="s">
        <v>104</v>
      </c>
      <c r="L241" s="183" t="s">
        <v>74</v>
      </c>
      <c r="M241" s="41">
        <v>40.13</v>
      </c>
    </row>
    <row r="242" spans="1:13" ht="13.5">
      <c r="A242" s="33">
        <v>28</v>
      </c>
      <c r="B242" s="188" t="s">
        <v>66</v>
      </c>
      <c r="C242" s="186" t="s">
        <v>105</v>
      </c>
      <c r="D242" s="186" t="s">
        <v>36</v>
      </c>
      <c r="E242" s="183" t="s">
        <v>78</v>
      </c>
      <c r="F242" s="41">
        <v>35.2</v>
      </c>
      <c r="G242" s="28"/>
      <c r="H242" s="33">
        <v>78</v>
      </c>
      <c r="I242" s="188" t="s">
        <v>97</v>
      </c>
      <c r="J242" s="186" t="s">
        <v>118</v>
      </c>
      <c r="K242" s="186" t="s">
        <v>36</v>
      </c>
      <c r="L242" s="183" t="s">
        <v>71</v>
      </c>
      <c r="M242" s="41">
        <v>40.2</v>
      </c>
    </row>
    <row r="243" spans="1:13" ht="13.5">
      <c r="A243" s="33">
        <v>29</v>
      </c>
      <c r="B243" s="189" t="s">
        <v>106</v>
      </c>
      <c r="C243" s="182" t="s">
        <v>119</v>
      </c>
      <c r="D243" s="182" t="s">
        <v>68</v>
      </c>
      <c r="E243" s="183" t="s">
        <v>59</v>
      </c>
      <c r="F243" s="41">
        <v>35.27</v>
      </c>
      <c r="G243" s="28"/>
      <c r="H243" s="33">
        <v>79</v>
      </c>
      <c r="I243" s="197" t="s">
        <v>384</v>
      </c>
      <c r="J243" s="198" t="s">
        <v>403</v>
      </c>
      <c r="K243" s="198" t="s">
        <v>80</v>
      </c>
      <c r="L243" s="183" t="s">
        <v>59</v>
      </c>
      <c r="M243" s="41">
        <v>40.26</v>
      </c>
    </row>
    <row r="244" spans="1:13" ht="13.5">
      <c r="A244" s="33">
        <v>30</v>
      </c>
      <c r="B244" s="192" t="s">
        <v>500</v>
      </c>
      <c r="C244" s="193" t="s">
        <v>501</v>
      </c>
      <c r="D244" s="182" t="s">
        <v>12</v>
      </c>
      <c r="E244" s="183" t="s">
        <v>62</v>
      </c>
      <c r="F244" s="41">
        <v>35.3</v>
      </c>
      <c r="G244" s="28"/>
      <c r="H244" s="33">
        <v>80</v>
      </c>
      <c r="I244" s="197" t="s">
        <v>76</v>
      </c>
      <c r="J244" s="198" t="s">
        <v>394</v>
      </c>
      <c r="K244" s="198" t="s">
        <v>80</v>
      </c>
      <c r="L244" s="183" t="s">
        <v>71</v>
      </c>
      <c r="M244" s="41">
        <v>40.34</v>
      </c>
    </row>
    <row r="245" spans="1:13" ht="13.5">
      <c r="A245" s="33">
        <v>31</v>
      </c>
      <c r="B245" s="189" t="s">
        <v>107</v>
      </c>
      <c r="C245" s="182" t="s">
        <v>108</v>
      </c>
      <c r="D245" s="182" t="s">
        <v>68</v>
      </c>
      <c r="E245" s="183" t="s">
        <v>74</v>
      </c>
      <c r="F245" s="41">
        <v>35.36</v>
      </c>
      <c r="G245" s="28"/>
      <c r="H245" s="33">
        <v>81</v>
      </c>
      <c r="I245" s="189" t="s">
        <v>130</v>
      </c>
      <c r="J245" s="182" t="s">
        <v>131</v>
      </c>
      <c r="K245" s="182" t="s">
        <v>49</v>
      </c>
      <c r="L245" s="183" t="s">
        <v>59</v>
      </c>
      <c r="M245" s="41">
        <v>40.46</v>
      </c>
    </row>
    <row r="246" spans="1:13" ht="13.5">
      <c r="A246" s="33">
        <v>32</v>
      </c>
      <c r="B246" s="180" t="s">
        <v>123</v>
      </c>
      <c r="C246" s="181" t="s">
        <v>124</v>
      </c>
      <c r="D246" s="182" t="s">
        <v>58</v>
      </c>
      <c r="E246" s="183" t="s">
        <v>59</v>
      </c>
      <c r="F246" s="41">
        <v>35.38</v>
      </c>
      <c r="G246" s="28"/>
      <c r="H246" s="33">
        <v>82</v>
      </c>
      <c r="I246" s="197" t="s">
        <v>125</v>
      </c>
      <c r="J246" s="198" t="s">
        <v>138</v>
      </c>
      <c r="K246" s="198" t="s">
        <v>80</v>
      </c>
      <c r="L246" s="183" t="s">
        <v>59</v>
      </c>
      <c r="M246" s="41">
        <v>40.47</v>
      </c>
    </row>
    <row r="247" spans="1:13" ht="13.5">
      <c r="A247" s="33">
        <v>33</v>
      </c>
      <c r="B247" s="192" t="s">
        <v>502</v>
      </c>
      <c r="C247" s="193" t="s">
        <v>503</v>
      </c>
      <c r="D247" s="182" t="s">
        <v>162</v>
      </c>
      <c r="E247" s="183" t="s">
        <v>71</v>
      </c>
      <c r="F247" s="41">
        <v>35.47</v>
      </c>
      <c r="G247" s="28"/>
      <c r="H247" s="33">
        <v>83</v>
      </c>
      <c r="I247" s="180" t="s">
        <v>107</v>
      </c>
      <c r="J247" s="181" t="s">
        <v>122</v>
      </c>
      <c r="K247" s="182" t="s">
        <v>29</v>
      </c>
      <c r="L247" s="183" t="s">
        <v>74</v>
      </c>
      <c r="M247" s="41">
        <v>40.5</v>
      </c>
    </row>
    <row r="248" spans="1:13" ht="13.5">
      <c r="A248" s="33">
        <v>34</v>
      </c>
      <c r="B248" s="188" t="s">
        <v>381</v>
      </c>
      <c r="C248" s="186" t="s">
        <v>382</v>
      </c>
      <c r="D248" s="182" t="s">
        <v>68</v>
      </c>
      <c r="E248" s="183" t="s">
        <v>71</v>
      </c>
      <c r="F248" s="41">
        <v>36.01</v>
      </c>
      <c r="G248" s="28"/>
      <c r="H248" s="33">
        <v>84</v>
      </c>
      <c r="I248" s="188" t="s">
        <v>386</v>
      </c>
      <c r="J248" s="186" t="s">
        <v>397</v>
      </c>
      <c r="K248" s="186" t="s">
        <v>68</v>
      </c>
      <c r="L248" s="183" t="s">
        <v>71</v>
      </c>
      <c r="M248" s="41">
        <v>41.03</v>
      </c>
    </row>
    <row r="249" spans="1:13" ht="13.5">
      <c r="A249" s="33">
        <v>35</v>
      </c>
      <c r="B249" s="194" t="s">
        <v>376</v>
      </c>
      <c r="C249" s="195" t="s">
        <v>377</v>
      </c>
      <c r="D249" s="196" t="s">
        <v>49</v>
      </c>
      <c r="E249" s="183" t="s">
        <v>62</v>
      </c>
      <c r="F249" s="41">
        <v>36.05</v>
      </c>
      <c r="G249" s="28"/>
      <c r="H249" s="33">
        <v>85</v>
      </c>
      <c r="I249" s="188" t="s">
        <v>121</v>
      </c>
      <c r="J249" s="186" t="s">
        <v>70</v>
      </c>
      <c r="K249" s="182" t="s">
        <v>68</v>
      </c>
      <c r="L249" s="183" t="s">
        <v>59</v>
      </c>
      <c r="M249" s="41">
        <v>41.12</v>
      </c>
    </row>
    <row r="250" spans="1:13" ht="13.5">
      <c r="A250" s="33">
        <v>36</v>
      </c>
      <c r="B250" s="180" t="s">
        <v>93</v>
      </c>
      <c r="C250" s="181" t="s">
        <v>404</v>
      </c>
      <c r="D250" s="182" t="s">
        <v>109</v>
      </c>
      <c r="E250" s="183" t="s">
        <v>71</v>
      </c>
      <c r="F250" s="41">
        <v>36.22</v>
      </c>
      <c r="G250" s="28"/>
      <c r="H250" s="33">
        <v>86</v>
      </c>
      <c r="I250" s="189" t="s">
        <v>151</v>
      </c>
      <c r="J250" s="186" t="s">
        <v>152</v>
      </c>
      <c r="K250" s="182" t="s">
        <v>49</v>
      </c>
      <c r="L250" s="183" t="s">
        <v>62</v>
      </c>
      <c r="M250" s="41">
        <v>41.17</v>
      </c>
    </row>
    <row r="251" spans="1:13" ht="13.5">
      <c r="A251" s="33">
        <v>37</v>
      </c>
      <c r="B251" s="188" t="s">
        <v>56</v>
      </c>
      <c r="C251" s="186" t="s">
        <v>102</v>
      </c>
      <c r="D251" s="186" t="s">
        <v>33</v>
      </c>
      <c r="E251" s="183" t="s">
        <v>71</v>
      </c>
      <c r="F251" s="41">
        <v>36.37</v>
      </c>
      <c r="G251" s="28"/>
      <c r="H251" s="33">
        <v>87</v>
      </c>
      <c r="I251" s="188" t="s">
        <v>153</v>
      </c>
      <c r="J251" s="186" t="s">
        <v>105</v>
      </c>
      <c r="K251" s="186" t="s">
        <v>36</v>
      </c>
      <c r="L251" s="183" t="s">
        <v>59</v>
      </c>
      <c r="M251" s="41">
        <v>41.25</v>
      </c>
    </row>
    <row r="252" spans="1:13" ht="13.5">
      <c r="A252" s="33">
        <v>38</v>
      </c>
      <c r="B252" s="199" t="s">
        <v>504</v>
      </c>
      <c r="C252" s="200" t="s">
        <v>505</v>
      </c>
      <c r="D252" s="182" t="s">
        <v>33</v>
      </c>
      <c r="E252" s="183" t="s">
        <v>62</v>
      </c>
      <c r="F252" s="41">
        <v>36.39</v>
      </c>
      <c r="G252" s="28"/>
      <c r="H252" s="33">
        <v>88</v>
      </c>
      <c r="I252" s="180" t="s">
        <v>91</v>
      </c>
      <c r="J252" s="181" t="s">
        <v>528</v>
      </c>
      <c r="K252" s="186" t="s">
        <v>38</v>
      </c>
      <c r="L252" s="183" t="s">
        <v>59</v>
      </c>
      <c r="M252" s="41">
        <v>41.36</v>
      </c>
    </row>
    <row r="253" spans="1:13" ht="13.5">
      <c r="A253" s="33">
        <v>39</v>
      </c>
      <c r="B253" s="180" t="s">
        <v>86</v>
      </c>
      <c r="C253" s="181" t="s">
        <v>378</v>
      </c>
      <c r="D253" s="182" t="s">
        <v>58</v>
      </c>
      <c r="E253" s="183" t="s">
        <v>62</v>
      </c>
      <c r="F253" s="41">
        <v>36.42</v>
      </c>
      <c r="G253" s="28"/>
      <c r="H253" s="33">
        <v>89</v>
      </c>
      <c r="I253" s="192" t="s">
        <v>511</v>
      </c>
      <c r="J253" s="193" t="s">
        <v>529</v>
      </c>
      <c r="K253" s="182" t="s">
        <v>162</v>
      </c>
      <c r="L253" s="183" t="s">
        <v>71</v>
      </c>
      <c r="M253" s="41">
        <v>41.49</v>
      </c>
    </row>
    <row r="254" spans="1:13" ht="13.5">
      <c r="A254" s="33">
        <v>40</v>
      </c>
      <c r="B254" s="180" t="s">
        <v>111</v>
      </c>
      <c r="C254" s="181" t="s">
        <v>112</v>
      </c>
      <c r="D254" s="182" t="s">
        <v>58</v>
      </c>
      <c r="E254" s="183" t="s">
        <v>59</v>
      </c>
      <c r="F254" s="41">
        <v>36.5</v>
      </c>
      <c r="G254" s="28"/>
      <c r="H254" s="33">
        <v>90</v>
      </c>
      <c r="I254" s="189" t="s">
        <v>79</v>
      </c>
      <c r="J254" s="182" t="s">
        <v>155</v>
      </c>
      <c r="K254" s="182" t="s">
        <v>12</v>
      </c>
      <c r="L254" s="183" t="s">
        <v>74</v>
      </c>
      <c r="M254" s="41">
        <v>41.57</v>
      </c>
    </row>
    <row r="255" spans="1:13" ht="13.5">
      <c r="A255" s="33">
        <v>41</v>
      </c>
      <c r="B255" s="180" t="s">
        <v>383</v>
      </c>
      <c r="C255" s="181" t="s">
        <v>232</v>
      </c>
      <c r="D255" s="182" t="s">
        <v>104</v>
      </c>
      <c r="E255" s="183" t="s">
        <v>59</v>
      </c>
      <c r="F255" s="41">
        <v>37.04</v>
      </c>
      <c r="G255" s="28"/>
      <c r="H255" s="33">
        <v>91</v>
      </c>
      <c r="I255" s="188" t="s">
        <v>158</v>
      </c>
      <c r="J255" s="186" t="s">
        <v>73</v>
      </c>
      <c r="K255" s="186" t="s">
        <v>36</v>
      </c>
      <c r="L255" s="183" t="s">
        <v>74</v>
      </c>
      <c r="M255" s="41">
        <v>42.11</v>
      </c>
    </row>
    <row r="256" spans="1:13" ht="13.5">
      <c r="A256" s="33">
        <v>42</v>
      </c>
      <c r="B256" s="189" t="s">
        <v>420</v>
      </c>
      <c r="C256" s="182" t="s">
        <v>506</v>
      </c>
      <c r="D256" s="182" t="s">
        <v>49</v>
      </c>
      <c r="E256" s="183" t="s">
        <v>62</v>
      </c>
      <c r="F256" s="41">
        <v>37.11</v>
      </c>
      <c r="G256" s="28"/>
      <c r="H256" s="33">
        <v>92</v>
      </c>
      <c r="I256" s="202" t="s">
        <v>144</v>
      </c>
      <c r="J256" s="190" t="s">
        <v>145</v>
      </c>
      <c r="K256" s="182" t="s">
        <v>37</v>
      </c>
      <c r="L256" s="183" t="s">
        <v>59</v>
      </c>
      <c r="M256" s="41">
        <v>42.16</v>
      </c>
    </row>
    <row r="257" spans="1:13" ht="13.5">
      <c r="A257" s="33">
        <v>43</v>
      </c>
      <c r="B257" s="189" t="s">
        <v>379</v>
      </c>
      <c r="C257" s="182" t="s">
        <v>380</v>
      </c>
      <c r="D257" s="182" t="s">
        <v>38</v>
      </c>
      <c r="E257" s="183" t="s">
        <v>62</v>
      </c>
      <c r="F257" s="41">
        <v>37.15</v>
      </c>
      <c r="G257" s="28"/>
      <c r="H257" s="33">
        <v>93</v>
      </c>
      <c r="I257" s="189" t="s">
        <v>530</v>
      </c>
      <c r="J257" s="182" t="s">
        <v>531</v>
      </c>
      <c r="K257" s="182" t="s">
        <v>49</v>
      </c>
      <c r="L257" s="183" t="s">
        <v>59</v>
      </c>
      <c r="M257" s="41">
        <v>42.18</v>
      </c>
    </row>
    <row r="258" spans="1:13" ht="13.5">
      <c r="A258" s="33">
        <v>44</v>
      </c>
      <c r="B258" s="180" t="s">
        <v>75</v>
      </c>
      <c r="C258" s="181" t="s">
        <v>132</v>
      </c>
      <c r="D258" s="182" t="s">
        <v>58</v>
      </c>
      <c r="E258" s="183" t="s">
        <v>71</v>
      </c>
      <c r="F258" s="41">
        <v>37.28</v>
      </c>
      <c r="G258" s="28"/>
      <c r="H258" s="33">
        <v>94</v>
      </c>
      <c r="I258" s="180" t="s">
        <v>127</v>
      </c>
      <c r="J258" s="181" t="s">
        <v>154</v>
      </c>
      <c r="K258" s="182" t="s">
        <v>29</v>
      </c>
      <c r="L258" s="183" t="s">
        <v>59</v>
      </c>
      <c r="M258" s="41">
        <v>42.2</v>
      </c>
    </row>
    <row r="259" spans="1:13" ht="13.5">
      <c r="A259" s="33">
        <v>45</v>
      </c>
      <c r="B259" s="189" t="s">
        <v>89</v>
      </c>
      <c r="C259" s="182" t="s">
        <v>507</v>
      </c>
      <c r="D259" s="182" t="s">
        <v>49</v>
      </c>
      <c r="E259" s="183" t="s">
        <v>62</v>
      </c>
      <c r="F259" s="41">
        <v>37.29</v>
      </c>
      <c r="G259" s="28"/>
      <c r="H259" s="33">
        <v>95</v>
      </c>
      <c r="I259" s="180" t="s">
        <v>412</v>
      </c>
      <c r="J259" s="181" t="s">
        <v>126</v>
      </c>
      <c r="K259" s="182" t="s">
        <v>104</v>
      </c>
      <c r="L259" s="183" t="s">
        <v>71</v>
      </c>
      <c r="M259" s="41">
        <v>42.43</v>
      </c>
    </row>
    <row r="260" spans="1:13" ht="13.5">
      <c r="A260" s="33">
        <v>46</v>
      </c>
      <c r="B260" s="188" t="s">
        <v>389</v>
      </c>
      <c r="C260" s="186" t="s">
        <v>390</v>
      </c>
      <c r="D260" s="186" t="s">
        <v>36</v>
      </c>
      <c r="E260" s="183" t="s">
        <v>71</v>
      </c>
      <c r="F260" s="41">
        <v>37.34</v>
      </c>
      <c r="G260" s="28"/>
      <c r="H260" s="33">
        <v>96</v>
      </c>
      <c r="I260" s="180" t="s">
        <v>142</v>
      </c>
      <c r="J260" s="181" t="s">
        <v>143</v>
      </c>
      <c r="K260" s="182" t="s">
        <v>109</v>
      </c>
      <c r="L260" s="183" t="s">
        <v>62</v>
      </c>
      <c r="M260" s="73">
        <v>42.45</v>
      </c>
    </row>
    <row r="261" spans="1:13" ht="13.5">
      <c r="A261" s="33">
        <v>47</v>
      </c>
      <c r="B261" s="180" t="s">
        <v>72</v>
      </c>
      <c r="C261" s="181" t="s">
        <v>385</v>
      </c>
      <c r="D261" s="182" t="s">
        <v>29</v>
      </c>
      <c r="E261" s="183" t="s">
        <v>59</v>
      </c>
      <c r="F261" s="41">
        <v>37.38</v>
      </c>
      <c r="G261" s="28"/>
      <c r="H261" s="33">
        <v>97</v>
      </c>
      <c r="I261" s="189" t="s">
        <v>532</v>
      </c>
      <c r="J261" s="186" t="s">
        <v>227</v>
      </c>
      <c r="K261" s="182" t="s">
        <v>104</v>
      </c>
      <c r="L261" s="183" t="s">
        <v>74</v>
      </c>
      <c r="M261" s="41">
        <v>42.52</v>
      </c>
    </row>
    <row r="262" spans="1:13" ht="13.5">
      <c r="A262" s="33">
        <v>48</v>
      </c>
      <c r="B262" s="189" t="s">
        <v>86</v>
      </c>
      <c r="C262" s="182" t="s">
        <v>508</v>
      </c>
      <c r="D262" s="182" t="s">
        <v>12</v>
      </c>
      <c r="E262" s="183" t="s">
        <v>71</v>
      </c>
      <c r="F262" s="41">
        <v>37.45</v>
      </c>
      <c r="G262" s="28"/>
      <c r="H262" s="33">
        <v>98</v>
      </c>
      <c r="I262" s="180" t="s">
        <v>135</v>
      </c>
      <c r="J262" s="181" t="s">
        <v>401</v>
      </c>
      <c r="K262" s="182" t="s">
        <v>58</v>
      </c>
      <c r="L262" s="183" t="s">
        <v>71</v>
      </c>
      <c r="M262" s="41">
        <v>43.09</v>
      </c>
    </row>
    <row r="263" spans="1:13" ht="13.5">
      <c r="A263" s="33">
        <v>49</v>
      </c>
      <c r="B263" s="180" t="s">
        <v>136</v>
      </c>
      <c r="C263" s="181" t="s">
        <v>137</v>
      </c>
      <c r="D263" s="182" t="s">
        <v>109</v>
      </c>
      <c r="E263" s="183" t="s">
        <v>62</v>
      </c>
      <c r="F263" s="41">
        <v>37.48</v>
      </c>
      <c r="G263" s="28"/>
      <c r="H263" s="33">
        <v>99</v>
      </c>
      <c r="I263" s="180" t="s">
        <v>75</v>
      </c>
      <c r="J263" s="181" t="s">
        <v>533</v>
      </c>
      <c r="K263" s="182" t="s">
        <v>29</v>
      </c>
      <c r="L263" s="183" t="s">
        <v>62</v>
      </c>
      <c r="M263" s="41">
        <v>43.12</v>
      </c>
    </row>
    <row r="264" spans="1:13" ht="13.5">
      <c r="A264" s="33">
        <v>50</v>
      </c>
      <c r="B264" s="180" t="s">
        <v>398</v>
      </c>
      <c r="C264" s="181" t="s">
        <v>399</v>
      </c>
      <c r="D264" s="182" t="s">
        <v>109</v>
      </c>
      <c r="E264" s="183" t="s">
        <v>62</v>
      </c>
      <c r="F264" s="41">
        <v>37.49</v>
      </c>
      <c r="G264" s="28"/>
      <c r="H264" s="33">
        <v>100</v>
      </c>
      <c r="I264" s="187" t="s">
        <v>149</v>
      </c>
      <c r="J264" s="191" t="s">
        <v>150</v>
      </c>
      <c r="K264" s="191" t="s">
        <v>113</v>
      </c>
      <c r="L264" s="183" t="s">
        <v>59</v>
      </c>
      <c r="M264" s="41">
        <v>43.14</v>
      </c>
    </row>
    <row r="265" spans="1:13" ht="13.5">
      <c r="A265" s="24"/>
      <c r="B265" s="28"/>
      <c r="C265" s="28"/>
      <c r="D265" s="26"/>
      <c r="E265" s="30"/>
      <c r="F265" s="31"/>
      <c r="G265" s="28"/>
      <c r="H265" s="24"/>
      <c r="I265" s="28"/>
      <c r="J265" s="28"/>
      <c r="K265" s="26"/>
      <c r="L265" s="30"/>
      <c r="M265" s="31"/>
    </row>
    <row r="266" spans="1:13" ht="13.5">
      <c r="A266" s="24" t="s">
        <v>15</v>
      </c>
      <c r="B266" s="25"/>
      <c r="C266" s="25"/>
      <c r="D266" s="26"/>
      <c r="E266" s="24" t="s">
        <v>21</v>
      </c>
      <c r="F266" s="27"/>
      <c r="G266" s="28"/>
      <c r="H266" s="24"/>
      <c r="I266" s="25" t="str">
        <f>+I1</f>
        <v>Wollaton Park</v>
      </c>
      <c r="J266" s="28"/>
      <c r="K266" s="48" t="str">
        <f>K1</f>
        <v>15th June 2022</v>
      </c>
      <c r="L266" s="30"/>
      <c r="M266" s="31"/>
    </row>
    <row r="267" spans="1:13" ht="13.5">
      <c r="A267" s="33" t="s">
        <v>17</v>
      </c>
      <c r="B267" s="34" t="s">
        <v>0</v>
      </c>
      <c r="C267" s="34" t="s">
        <v>1</v>
      </c>
      <c r="D267" s="35" t="s">
        <v>2</v>
      </c>
      <c r="E267" s="33" t="s">
        <v>18</v>
      </c>
      <c r="F267" s="36" t="s">
        <v>19</v>
      </c>
      <c r="G267" s="28"/>
      <c r="H267" s="24" t="s">
        <v>17</v>
      </c>
      <c r="I267" s="25" t="s">
        <v>0</v>
      </c>
      <c r="J267" s="25" t="s">
        <v>1</v>
      </c>
      <c r="K267" s="48" t="s">
        <v>2</v>
      </c>
      <c r="L267" s="24" t="s">
        <v>18</v>
      </c>
      <c r="M267" s="27" t="s">
        <v>19</v>
      </c>
    </row>
    <row r="268" spans="1:13" ht="13.5">
      <c r="A268" s="37">
        <v>101</v>
      </c>
      <c r="B268" s="95" t="s">
        <v>89</v>
      </c>
      <c r="C268" s="201" t="s">
        <v>408</v>
      </c>
      <c r="D268" s="201" t="s">
        <v>113</v>
      </c>
      <c r="E268" s="179" t="s">
        <v>71</v>
      </c>
      <c r="F268" s="49">
        <v>43.22</v>
      </c>
      <c r="G268" s="28"/>
      <c r="H268" s="33">
        <v>150</v>
      </c>
      <c r="I268" s="93"/>
      <c r="J268" s="177"/>
      <c r="K268" s="178"/>
      <c r="L268" s="179"/>
      <c r="M268" s="41"/>
    </row>
    <row r="269" spans="1:13" ht="13.5">
      <c r="A269" s="37">
        <v>102</v>
      </c>
      <c r="B269" s="180" t="s">
        <v>413</v>
      </c>
      <c r="C269" s="181" t="s">
        <v>161</v>
      </c>
      <c r="D269" s="182" t="s">
        <v>104</v>
      </c>
      <c r="E269" s="183" t="s">
        <v>59</v>
      </c>
      <c r="F269" s="72">
        <v>43.43</v>
      </c>
      <c r="G269" s="28"/>
      <c r="H269" s="33">
        <v>152</v>
      </c>
      <c r="I269" s="180"/>
      <c r="J269" s="181"/>
      <c r="K269" s="182"/>
      <c r="L269" s="183"/>
      <c r="M269" s="41"/>
    </row>
    <row r="270" spans="1:13" ht="13.5">
      <c r="A270" s="37">
        <v>103</v>
      </c>
      <c r="B270" s="199" t="s">
        <v>114</v>
      </c>
      <c r="C270" s="200" t="s">
        <v>426</v>
      </c>
      <c r="D270" s="182" t="s">
        <v>37</v>
      </c>
      <c r="E270" s="183" t="s">
        <v>62</v>
      </c>
      <c r="F270" s="49">
        <v>43.45</v>
      </c>
      <c r="G270" s="28"/>
      <c r="H270" s="33">
        <v>153</v>
      </c>
      <c r="I270" s="180"/>
      <c r="J270" s="181"/>
      <c r="K270" s="182"/>
      <c r="L270" s="183"/>
      <c r="M270" s="41"/>
    </row>
    <row r="271" spans="1:13" ht="13.5">
      <c r="A271" s="37">
        <v>104</v>
      </c>
      <c r="B271" s="180" t="s">
        <v>127</v>
      </c>
      <c r="C271" s="181" t="s">
        <v>410</v>
      </c>
      <c r="D271" s="182" t="s">
        <v>29</v>
      </c>
      <c r="E271" s="183" t="s">
        <v>74</v>
      </c>
      <c r="F271" s="49">
        <v>43.51</v>
      </c>
      <c r="G271" s="28"/>
      <c r="H271" s="33">
        <v>154</v>
      </c>
      <c r="I271" s="187"/>
      <c r="J271" s="191"/>
      <c r="K271" s="191"/>
      <c r="L271" s="183"/>
      <c r="M271" s="41"/>
    </row>
    <row r="272" spans="1:13" ht="13.5">
      <c r="A272" s="37">
        <v>105</v>
      </c>
      <c r="B272" s="180" t="s">
        <v>418</v>
      </c>
      <c r="C272" s="181" t="s">
        <v>419</v>
      </c>
      <c r="D272" s="182" t="s">
        <v>58</v>
      </c>
      <c r="E272" s="183" t="s">
        <v>59</v>
      </c>
      <c r="F272" s="49">
        <v>43.57</v>
      </c>
      <c r="G272" s="28"/>
      <c r="H272" s="33">
        <v>155</v>
      </c>
      <c r="I272" s="180"/>
      <c r="J272" s="181"/>
      <c r="K272" s="182"/>
      <c r="L272" s="183"/>
      <c r="M272" s="41"/>
    </row>
    <row r="273" spans="1:13" ht="13.5">
      <c r="A273" s="37">
        <v>106</v>
      </c>
      <c r="B273" s="180" t="s">
        <v>176</v>
      </c>
      <c r="C273" s="181" t="s">
        <v>177</v>
      </c>
      <c r="D273" s="182" t="s">
        <v>58</v>
      </c>
      <c r="E273" s="183" t="s">
        <v>71</v>
      </c>
      <c r="F273" s="49">
        <v>43.58</v>
      </c>
      <c r="G273" s="28"/>
      <c r="H273" s="33">
        <v>156</v>
      </c>
      <c r="I273" s="180"/>
      <c r="J273" s="181"/>
      <c r="K273" s="182"/>
      <c r="L273" s="183"/>
      <c r="M273" s="41"/>
    </row>
    <row r="274" spans="1:13" ht="13.5">
      <c r="A274" s="37">
        <v>107</v>
      </c>
      <c r="B274" s="189" t="s">
        <v>135</v>
      </c>
      <c r="C274" s="182" t="s">
        <v>534</v>
      </c>
      <c r="D274" s="182" t="s">
        <v>12</v>
      </c>
      <c r="E274" s="183" t="s">
        <v>535</v>
      </c>
      <c r="F274" s="49">
        <v>43.59</v>
      </c>
      <c r="G274" s="28"/>
      <c r="H274" s="33">
        <v>157</v>
      </c>
      <c r="I274" s="192"/>
      <c r="J274" s="193"/>
      <c r="K274" s="182"/>
      <c r="L274" s="183"/>
      <c r="M274" s="41"/>
    </row>
    <row r="275" spans="1:13" ht="13.5">
      <c r="A275" s="37">
        <v>108</v>
      </c>
      <c r="B275" s="180" t="s">
        <v>69</v>
      </c>
      <c r="C275" s="181" t="s">
        <v>407</v>
      </c>
      <c r="D275" s="182" t="s">
        <v>58</v>
      </c>
      <c r="E275" s="183" t="s">
        <v>71</v>
      </c>
      <c r="F275" s="49">
        <v>44.01</v>
      </c>
      <c r="G275" s="28"/>
      <c r="H275" s="33">
        <v>158</v>
      </c>
      <c r="I275" s="188"/>
      <c r="J275" s="186"/>
      <c r="K275" s="186"/>
      <c r="L275" s="183"/>
      <c r="M275" s="41"/>
    </row>
    <row r="276" spans="1:13" ht="13.5">
      <c r="A276" s="37">
        <v>109</v>
      </c>
      <c r="B276" s="187" t="s">
        <v>76</v>
      </c>
      <c r="C276" s="191" t="s">
        <v>159</v>
      </c>
      <c r="D276" s="191" t="s">
        <v>113</v>
      </c>
      <c r="E276" s="183" t="s">
        <v>59</v>
      </c>
      <c r="F276" s="49">
        <v>44.41</v>
      </c>
      <c r="G276" s="28"/>
      <c r="H276" s="33">
        <v>159</v>
      </c>
      <c r="I276" s="180"/>
      <c r="J276" s="181"/>
      <c r="K276" s="182"/>
      <c r="L276" s="183"/>
      <c r="M276" s="41"/>
    </row>
    <row r="277" spans="1:13" ht="13.5">
      <c r="A277" s="37">
        <v>110</v>
      </c>
      <c r="B277" s="188" t="s">
        <v>127</v>
      </c>
      <c r="C277" s="186" t="s">
        <v>409</v>
      </c>
      <c r="D277" s="186" t="s">
        <v>36</v>
      </c>
      <c r="E277" s="183" t="s">
        <v>62</v>
      </c>
      <c r="F277" s="49">
        <v>45</v>
      </c>
      <c r="G277" s="28"/>
      <c r="H277" s="33">
        <v>160</v>
      </c>
      <c r="I277" s="187"/>
      <c r="J277" s="191"/>
      <c r="K277" s="191"/>
      <c r="L277" s="183"/>
      <c r="M277" s="41"/>
    </row>
    <row r="278" spans="1:13" ht="13.5">
      <c r="A278" s="37">
        <v>111</v>
      </c>
      <c r="B278" s="189" t="s">
        <v>95</v>
      </c>
      <c r="C278" s="182" t="s">
        <v>536</v>
      </c>
      <c r="D278" s="182" t="s">
        <v>49</v>
      </c>
      <c r="E278" s="183" t="s">
        <v>71</v>
      </c>
      <c r="F278" s="49">
        <v>45.09</v>
      </c>
      <c r="G278" s="28"/>
      <c r="H278" s="33">
        <v>161</v>
      </c>
      <c r="I278" s="187"/>
      <c r="J278" s="191"/>
      <c r="K278" s="191"/>
      <c r="L278" s="183"/>
      <c r="M278" s="41"/>
    </row>
    <row r="279" spans="1:13" ht="13.5">
      <c r="A279" s="37">
        <v>112</v>
      </c>
      <c r="B279" s="189" t="s">
        <v>416</v>
      </c>
      <c r="C279" s="182" t="s">
        <v>417</v>
      </c>
      <c r="D279" s="182" t="s">
        <v>12</v>
      </c>
      <c r="E279" s="183" t="s">
        <v>74</v>
      </c>
      <c r="F279" s="49">
        <v>45.11</v>
      </c>
      <c r="G279" s="28"/>
      <c r="H279" s="33">
        <v>162</v>
      </c>
      <c r="I279" s="187"/>
      <c r="J279" s="191"/>
      <c r="K279" s="191"/>
      <c r="L279" s="183"/>
      <c r="M279" s="41"/>
    </row>
    <row r="280" spans="1:13" ht="13.5">
      <c r="A280" s="37">
        <v>113</v>
      </c>
      <c r="B280" s="188" t="s">
        <v>537</v>
      </c>
      <c r="C280" s="186" t="s">
        <v>538</v>
      </c>
      <c r="D280" s="186" t="s">
        <v>36</v>
      </c>
      <c r="E280" s="183" t="s">
        <v>59</v>
      </c>
      <c r="F280" s="49">
        <v>45.21</v>
      </c>
      <c r="G280" s="28"/>
      <c r="H280" s="33">
        <v>163</v>
      </c>
      <c r="I280" s="180"/>
      <c r="J280" s="181"/>
      <c r="K280" s="186"/>
      <c r="L280" s="183"/>
      <c r="M280" s="41"/>
    </row>
    <row r="281" spans="1:13" ht="13.5">
      <c r="A281" s="37">
        <v>114</v>
      </c>
      <c r="B281" s="188" t="s">
        <v>169</v>
      </c>
      <c r="C281" s="186" t="s">
        <v>170</v>
      </c>
      <c r="D281" s="186" t="s">
        <v>36</v>
      </c>
      <c r="E281" s="183" t="s">
        <v>59</v>
      </c>
      <c r="F281" s="49">
        <v>45.21</v>
      </c>
      <c r="G281" s="28"/>
      <c r="H281" s="33">
        <v>164</v>
      </c>
      <c r="I281" s="192"/>
      <c r="J281" s="193"/>
      <c r="K281" s="182"/>
      <c r="L281" s="183"/>
      <c r="M281" s="41"/>
    </row>
    <row r="282" spans="1:13" ht="13.5">
      <c r="A282" s="37">
        <v>115</v>
      </c>
      <c r="B282" s="199" t="s">
        <v>539</v>
      </c>
      <c r="C282" s="200" t="s">
        <v>540</v>
      </c>
      <c r="D282" s="182" t="s">
        <v>39</v>
      </c>
      <c r="E282" s="183" t="s">
        <v>62</v>
      </c>
      <c r="F282" s="49">
        <v>45.43</v>
      </c>
      <c r="G282" s="28"/>
      <c r="H282" s="33">
        <v>165</v>
      </c>
      <c r="I282" s="180"/>
      <c r="J282" s="181"/>
      <c r="K282" s="182"/>
      <c r="L282" s="183"/>
      <c r="M282" s="41"/>
    </row>
    <row r="283" spans="1:13" ht="13.5">
      <c r="A283" s="37">
        <v>116</v>
      </c>
      <c r="B283" s="180" t="s">
        <v>172</v>
      </c>
      <c r="C283" s="181" t="s">
        <v>173</v>
      </c>
      <c r="D283" s="182" t="s">
        <v>85</v>
      </c>
      <c r="E283" s="183" t="s">
        <v>59</v>
      </c>
      <c r="F283" s="49">
        <v>45.52</v>
      </c>
      <c r="G283" s="28"/>
      <c r="H283" s="33">
        <v>166</v>
      </c>
      <c r="I283" s="180"/>
      <c r="J283" s="181"/>
      <c r="K283" s="182"/>
      <c r="L283" s="183"/>
      <c r="M283" s="41"/>
    </row>
    <row r="284" spans="1:13" ht="13.5">
      <c r="A284" s="37">
        <v>117</v>
      </c>
      <c r="B284" s="180" t="s">
        <v>541</v>
      </c>
      <c r="C284" s="181" t="s">
        <v>342</v>
      </c>
      <c r="D284" s="182" t="s">
        <v>85</v>
      </c>
      <c r="E284" s="183" t="s">
        <v>59</v>
      </c>
      <c r="F284" s="49">
        <v>45.57</v>
      </c>
      <c r="G284" s="28"/>
      <c r="H284" s="33">
        <v>167</v>
      </c>
      <c r="I284" s="180"/>
      <c r="J284" s="181"/>
      <c r="K284" s="182"/>
      <c r="L284" s="183"/>
      <c r="M284" s="41"/>
    </row>
    <row r="285" spans="1:13" ht="13.5">
      <c r="A285" s="24">
        <v>118</v>
      </c>
      <c r="B285" s="192" t="s">
        <v>542</v>
      </c>
      <c r="C285" s="193" t="s">
        <v>148</v>
      </c>
      <c r="D285" s="182" t="s">
        <v>162</v>
      </c>
      <c r="E285" s="183" t="s">
        <v>120</v>
      </c>
      <c r="F285" s="49">
        <v>46.02</v>
      </c>
      <c r="G285" s="28"/>
      <c r="H285" s="33">
        <v>168</v>
      </c>
      <c r="I285" s="180"/>
      <c r="J285" s="181"/>
      <c r="K285" s="182"/>
      <c r="L285" s="183"/>
      <c r="M285" s="41"/>
    </row>
    <row r="286" spans="1:13" ht="13.5">
      <c r="A286" s="24">
        <v>119</v>
      </c>
      <c r="B286" s="188" t="s">
        <v>422</v>
      </c>
      <c r="C286" s="186" t="s">
        <v>423</v>
      </c>
      <c r="D286" s="186" t="s">
        <v>36</v>
      </c>
      <c r="E286" s="183" t="s">
        <v>74</v>
      </c>
      <c r="F286" s="49">
        <v>46.26</v>
      </c>
      <c r="G286" s="28"/>
      <c r="H286" s="33">
        <v>169</v>
      </c>
      <c r="I286" s="180"/>
      <c r="J286" s="181"/>
      <c r="K286" s="182"/>
      <c r="L286" s="183"/>
      <c r="M286" s="41"/>
    </row>
    <row r="287" spans="1:13" ht="13.5">
      <c r="A287" s="24">
        <v>120</v>
      </c>
      <c r="B287" s="188" t="s">
        <v>127</v>
      </c>
      <c r="C287" s="186" t="s">
        <v>421</v>
      </c>
      <c r="D287" s="186" t="s">
        <v>36</v>
      </c>
      <c r="E287" s="183" t="s">
        <v>59</v>
      </c>
      <c r="F287" s="49">
        <v>46.28</v>
      </c>
      <c r="G287" s="28"/>
      <c r="H287" s="33">
        <v>170</v>
      </c>
      <c r="I287" s="180"/>
      <c r="J287" s="181"/>
      <c r="K287" s="182"/>
      <c r="L287" s="183"/>
      <c r="M287" s="41"/>
    </row>
    <row r="288" spans="1:13" ht="13.5">
      <c r="A288" s="24">
        <v>121</v>
      </c>
      <c r="B288" s="189" t="s">
        <v>414</v>
      </c>
      <c r="C288" s="182" t="s">
        <v>415</v>
      </c>
      <c r="D288" s="182" t="s">
        <v>12</v>
      </c>
      <c r="E288" s="183" t="s">
        <v>120</v>
      </c>
      <c r="F288" s="49">
        <v>46.38</v>
      </c>
      <c r="G288" s="28"/>
      <c r="H288" s="33">
        <v>171</v>
      </c>
      <c r="I288" s="107"/>
      <c r="J288" s="107"/>
      <c r="K288" s="110"/>
      <c r="L288" s="111"/>
      <c r="M288" s="41"/>
    </row>
    <row r="289" spans="1:13" ht="13.5">
      <c r="A289" s="24">
        <v>122</v>
      </c>
      <c r="B289" s="189" t="s">
        <v>146</v>
      </c>
      <c r="C289" s="182" t="s">
        <v>402</v>
      </c>
      <c r="D289" s="182" t="s">
        <v>12</v>
      </c>
      <c r="E289" s="183" t="s">
        <v>78</v>
      </c>
      <c r="F289" s="49">
        <v>46.43</v>
      </c>
      <c r="G289" s="28"/>
      <c r="H289" s="33">
        <v>172</v>
      </c>
      <c r="I289" s="94"/>
      <c r="J289" s="94"/>
      <c r="K289" s="94"/>
      <c r="L289" s="111"/>
      <c r="M289" s="41"/>
    </row>
    <row r="290" spans="1:13" ht="13.5">
      <c r="A290" s="24">
        <v>123</v>
      </c>
      <c r="B290" s="192" t="s">
        <v>543</v>
      </c>
      <c r="C290" s="193" t="s">
        <v>506</v>
      </c>
      <c r="D290" s="182" t="s">
        <v>162</v>
      </c>
      <c r="E290" s="183" t="s">
        <v>71</v>
      </c>
      <c r="F290" s="49">
        <v>46.44</v>
      </c>
      <c r="G290" s="28"/>
      <c r="H290" s="33">
        <v>173</v>
      </c>
      <c r="I290" s="108"/>
      <c r="J290" s="108"/>
      <c r="K290" s="94"/>
      <c r="L290" s="111"/>
      <c r="M290" s="41"/>
    </row>
    <row r="291" spans="1:13" ht="13.5">
      <c r="A291" s="24">
        <v>124</v>
      </c>
      <c r="B291" s="188" t="s">
        <v>167</v>
      </c>
      <c r="C291" s="186" t="s">
        <v>168</v>
      </c>
      <c r="D291" s="182" t="s">
        <v>68</v>
      </c>
      <c r="E291" s="183" t="s">
        <v>71</v>
      </c>
      <c r="F291" s="49">
        <v>47.05</v>
      </c>
      <c r="G291" s="28"/>
      <c r="H291" s="33">
        <v>174</v>
      </c>
      <c r="I291" s="93"/>
      <c r="J291" s="93"/>
      <c r="K291" s="94"/>
      <c r="L291" s="111"/>
      <c r="M291" s="41"/>
    </row>
    <row r="292" spans="1:13" ht="13.5">
      <c r="A292" s="24">
        <v>125</v>
      </c>
      <c r="B292" s="187" t="s">
        <v>101</v>
      </c>
      <c r="C292" s="191" t="s">
        <v>544</v>
      </c>
      <c r="D292" s="191" t="s">
        <v>113</v>
      </c>
      <c r="E292" s="183" t="s">
        <v>71</v>
      </c>
      <c r="F292" s="49">
        <v>47.12</v>
      </c>
      <c r="G292" s="28"/>
      <c r="H292" s="33">
        <v>175</v>
      </c>
      <c r="I292" s="93"/>
      <c r="J292" s="93"/>
      <c r="K292" s="96"/>
      <c r="L292" s="111"/>
      <c r="M292" s="41"/>
    </row>
    <row r="293" spans="1:13" ht="13.5">
      <c r="A293" s="24">
        <v>126</v>
      </c>
      <c r="B293" s="189" t="s">
        <v>545</v>
      </c>
      <c r="C293" s="182" t="s">
        <v>282</v>
      </c>
      <c r="D293" s="182" t="s">
        <v>12</v>
      </c>
      <c r="E293" s="183" t="s">
        <v>59</v>
      </c>
      <c r="F293" s="49">
        <v>47.24</v>
      </c>
      <c r="G293" s="28"/>
      <c r="H293" s="33">
        <v>176</v>
      </c>
      <c r="I293" s="93"/>
      <c r="J293" s="93"/>
      <c r="K293" s="94"/>
      <c r="L293" s="111"/>
      <c r="M293" s="41"/>
    </row>
    <row r="294" spans="1:13" ht="13.5">
      <c r="A294" s="24">
        <v>127</v>
      </c>
      <c r="B294" s="188" t="s">
        <v>103</v>
      </c>
      <c r="C294" s="186" t="s">
        <v>165</v>
      </c>
      <c r="D294" s="182" t="s">
        <v>68</v>
      </c>
      <c r="E294" s="183" t="s">
        <v>74</v>
      </c>
      <c r="F294" s="49">
        <v>47.27</v>
      </c>
      <c r="G294" s="28"/>
      <c r="H294" s="33">
        <v>177</v>
      </c>
      <c r="I294" s="96"/>
      <c r="J294" s="96"/>
      <c r="K294" s="96"/>
      <c r="L294" s="111"/>
      <c r="M294" s="41"/>
    </row>
    <row r="295" spans="1:13" ht="13.5">
      <c r="A295" s="24">
        <v>128</v>
      </c>
      <c r="B295" s="189" t="s">
        <v>546</v>
      </c>
      <c r="C295" s="182" t="s">
        <v>393</v>
      </c>
      <c r="D295" s="182" t="s">
        <v>12</v>
      </c>
      <c r="E295" s="183" t="s">
        <v>74</v>
      </c>
      <c r="F295" s="49">
        <v>47.46</v>
      </c>
      <c r="G295" s="28"/>
      <c r="H295" s="33">
        <v>178</v>
      </c>
      <c r="I295" s="93"/>
      <c r="J295" s="93"/>
      <c r="K295" s="94"/>
      <c r="L295" s="111"/>
      <c r="M295" s="41"/>
    </row>
    <row r="296" spans="1:13" ht="13.5">
      <c r="A296" s="24">
        <v>129</v>
      </c>
      <c r="B296" s="180" t="s">
        <v>388</v>
      </c>
      <c r="C296" s="181" t="s">
        <v>426</v>
      </c>
      <c r="D296" s="182" t="s">
        <v>58</v>
      </c>
      <c r="E296" s="183" t="s">
        <v>71</v>
      </c>
      <c r="F296" s="49">
        <v>47.54</v>
      </c>
      <c r="H296" s="33">
        <v>179</v>
      </c>
      <c r="I296" s="93"/>
      <c r="J296" s="93"/>
      <c r="K296" s="94"/>
      <c r="L296" s="111"/>
      <c r="M296" s="41"/>
    </row>
    <row r="297" spans="1:13" ht="13.5">
      <c r="A297" s="24">
        <v>130</v>
      </c>
      <c r="B297" s="188" t="s">
        <v>547</v>
      </c>
      <c r="C297" s="186" t="s">
        <v>548</v>
      </c>
      <c r="D297" s="182" t="s">
        <v>39</v>
      </c>
      <c r="E297" s="183" t="s">
        <v>71</v>
      </c>
      <c r="F297" s="49">
        <v>48.37</v>
      </c>
      <c r="H297" s="33">
        <v>180</v>
      </c>
      <c r="I297" s="93"/>
      <c r="J297" s="93"/>
      <c r="K297" s="94"/>
      <c r="L297" s="111"/>
      <c r="M297" s="41"/>
    </row>
    <row r="298" spans="1:13" ht="13.5">
      <c r="A298" s="24">
        <v>131</v>
      </c>
      <c r="B298" s="180" t="s">
        <v>133</v>
      </c>
      <c r="C298" s="181" t="s">
        <v>315</v>
      </c>
      <c r="D298" s="182" t="s">
        <v>85</v>
      </c>
      <c r="E298" s="183" t="s">
        <v>74</v>
      </c>
      <c r="F298" s="49">
        <v>49.33</v>
      </c>
      <c r="H298" s="33">
        <v>181</v>
      </c>
      <c r="I298" s="93"/>
      <c r="J298" s="93"/>
      <c r="K298" s="94"/>
      <c r="L298" s="111"/>
      <c r="M298" s="41"/>
    </row>
    <row r="299" spans="1:13" ht="13.5">
      <c r="A299" s="24">
        <v>132</v>
      </c>
      <c r="B299" s="180" t="s">
        <v>179</v>
      </c>
      <c r="C299" s="181" t="s">
        <v>180</v>
      </c>
      <c r="D299" s="182" t="s">
        <v>58</v>
      </c>
      <c r="E299" s="183" t="s">
        <v>120</v>
      </c>
      <c r="F299" s="42">
        <v>50.25</v>
      </c>
      <c r="H299" s="33">
        <v>182</v>
      </c>
      <c r="I299" s="15"/>
      <c r="J299" s="13"/>
      <c r="K299" s="8"/>
      <c r="L299" s="71"/>
      <c r="M299" s="41"/>
    </row>
    <row r="300" spans="1:13" ht="13.5">
      <c r="A300" s="24">
        <v>133</v>
      </c>
      <c r="B300" s="188" t="s">
        <v>549</v>
      </c>
      <c r="C300" s="186" t="s">
        <v>112</v>
      </c>
      <c r="D300" s="186" t="s">
        <v>58</v>
      </c>
      <c r="E300" s="183" t="s">
        <v>62</v>
      </c>
      <c r="F300" s="49">
        <v>50.26</v>
      </c>
      <c r="H300" s="33">
        <v>183</v>
      </c>
      <c r="I300" s="20"/>
      <c r="J300" s="21"/>
      <c r="K300" s="21"/>
      <c r="L300" s="71"/>
      <c r="M300" s="41"/>
    </row>
    <row r="301" spans="1:13" ht="13.5">
      <c r="A301" s="24">
        <v>134</v>
      </c>
      <c r="B301" s="180" t="s">
        <v>424</v>
      </c>
      <c r="C301" s="181" t="s">
        <v>425</v>
      </c>
      <c r="D301" s="182" t="s">
        <v>104</v>
      </c>
      <c r="E301" s="183" t="s">
        <v>74</v>
      </c>
      <c r="F301" s="42">
        <v>51.03</v>
      </c>
      <c r="H301" s="33">
        <v>184</v>
      </c>
      <c r="I301" s="11"/>
      <c r="J301" s="12"/>
      <c r="K301" s="8"/>
      <c r="L301" s="71"/>
      <c r="M301" s="41"/>
    </row>
    <row r="302" spans="1:13" ht="13.5">
      <c r="A302" s="24">
        <v>135</v>
      </c>
      <c r="B302" s="192" t="s">
        <v>164</v>
      </c>
      <c r="C302" s="193" t="s">
        <v>273</v>
      </c>
      <c r="D302" s="182" t="s">
        <v>162</v>
      </c>
      <c r="E302" s="183" t="s">
        <v>74</v>
      </c>
      <c r="F302" s="49">
        <v>51.2</v>
      </c>
      <c r="H302" s="33">
        <v>185</v>
      </c>
      <c r="I302" s="11"/>
      <c r="J302" s="12"/>
      <c r="K302" s="8"/>
      <c r="L302" s="71"/>
      <c r="M302" s="41"/>
    </row>
    <row r="303" spans="1:13" ht="13.5">
      <c r="A303" s="24">
        <v>136</v>
      </c>
      <c r="B303" s="192" t="s">
        <v>391</v>
      </c>
      <c r="C303" s="193" t="s">
        <v>390</v>
      </c>
      <c r="D303" s="182" t="s">
        <v>162</v>
      </c>
      <c r="E303" s="183" t="s">
        <v>120</v>
      </c>
      <c r="F303" s="49">
        <v>51.59</v>
      </c>
      <c r="H303" s="33">
        <v>186</v>
      </c>
      <c r="I303" s="11"/>
      <c r="J303" s="12"/>
      <c r="K303" s="12"/>
      <c r="L303" s="71"/>
      <c r="M303" s="41"/>
    </row>
    <row r="304" spans="1:13" ht="13.5">
      <c r="A304" s="24">
        <v>137</v>
      </c>
      <c r="B304" s="180" t="s">
        <v>146</v>
      </c>
      <c r="C304" s="181" t="s">
        <v>428</v>
      </c>
      <c r="D304" s="182" t="s">
        <v>68</v>
      </c>
      <c r="E304" s="183" t="s">
        <v>71</v>
      </c>
      <c r="F304" s="49">
        <v>52.12</v>
      </c>
      <c r="H304" s="33">
        <v>187</v>
      </c>
      <c r="I304" s="11"/>
      <c r="J304" s="12"/>
      <c r="K304" s="12"/>
      <c r="L304" s="71"/>
      <c r="M304" s="41"/>
    </row>
    <row r="305" spans="1:13" ht="13.5">
      <c r="A305" s="24">
        <v>138</v>
      </c>
      <c r="B305" s="192" t="s">
        <v>153</v>
      </c>
      <c r="C305" s="193" t="s">
        <v>550</v>
      </c>
      <c r="D305" s="182" t="s">
        <v>162</v>
      </c>
      <c r="E305" s="183" t="s">
        <v>74</v>
      </c>
      <c r="F305" s="49">
        <v>52.38</v>
      </c>
      <c r="H305" s="33">
        <v>188</v>
      </c>
      <c r="I305" s="15"/>
      <c r="J305" s="13"/>
      <c r="K305" s="12"/>
      <c r="L305" s="71"/>
      <c r="M305" s="41"/>
    </row>
    <row r="306" spans="1:13" ht="13.5">
      <c r="A306" s="24">
        <v>139</v>
      </c>
      <c r="B306" s="180" t="s">
        <v>75</v>
      </c>
      <c r="C306" s="181" t="s">
        <v>166</v>
      </c>
      <c r="D306" s="182" t="s">
        <v>39</v>
      </c>
      <c r="E306" s="183" t="s">
        <v>71</v>
      </c>
      <c r="F306" s="49">
        <v>52.56</v>
      </c>
      <c r="H306" s="33">
        <v>189</v>
      </c>
      <c r="I306" s="20"/>
      <c r="J306" s="21"/>
      <c r="K306" s="21"/>
      <c r="L306" s="71"/>
      <c r="M306" s="41"/>
    </row>
    <row r="307" spans="1:13" ht="13.5">
      <c r="A307" s="24">
        <v>140</v>
      </c>
      <c r="B307" s="188" t="s">
        <v>185</v>
      </c>
      <c r="C307" s="186" t="s">
        <v>186</v>
      </c>
      <c r="D307" s="186" t="s">
        <v>12</v>
      </c>
      <c r="E307" s="183" t="s">
        <v>74</v>
      </c>
      <c r="F307" s="49">
        <v>53.05</v>
      </c>
      <c r="H307" s="33">
        <v>190</v>
      </c>
      <c r="I307" s="15"/>
      <c r="J307" s="13"/>
      <c r="K307" s="8"/>
      <c r="L307" s="71"/>
      <c r="M307" s="41"/>
    </row>
    <row r="308" spans="1:13" ht="13.5">
      <c r="A308" s="24">
        <v>141</v>
      </c>
      <c r="B308" s="180" t="s">
        <v>182</v>
      </c>
      <c r="C308" s="181" t="s">
        <v>183</v>
      </c>
      <c r="D308" s="186" t="s">
        <v>38</v>
      </c>
      <c r="E308" s="183" t="s">
        <v>71</v>
      </c>
      <c r="F308" s="49">
        <v>53.2</v>
      </c>
      <c r="H308" s="33">
        <v>191</v>
      </c>
      <c r="I308" s="11"/>
      <c r="J308" s="12"/>
      <c r="K308" s="12"/>
      <c r="L308" s="71"/>
      <c r="M308" s="41"/>
    </row>
    <row r="309" spans="1:13" ht="13.5">
      <c r="A309" s="24">
        <v>142</v>
      </c>
      <c r="B309" s="180" t="s">
        <v>95</v>
      </c>
      <c r="C309" s="181" t="s">
        <v>184</v>
      </c>
      <c r="D309" s="182" t="s">
        <v>58</v>
      </c>
      <c r="E309" s="183" t="s">
        <v>74</v>
      </c>
      <c r="F309" s="41">
        <v>53.48</v>
      </c>
      <c r="H309" s="33">
        <v>192</v>
      </c>
      <c r="I309" s="18"/>
      <c r="J309" s="19"/>
      <c r="K309" s="23"/>
      <c r="L309" s="71"/>
      <c r="M309" s="41"/>
    </row>
    <row r="310" spans="1:13" ht="13.5">
      <c r="A310" s="24">
        <v>143</v>
      </c>
      <c r="B310" s="187" t="s">
        <v>72</v>
      </c>
      <c r="C310" s="191" t="s">
        <v>429</v>
      </c>
      <c r="D310" s="191" t="s">
        <v>113</v>
      </c>
      <c r="E310" s="183" t="s">
        <v>59</v>
      </c>
      <c r="F310" s="41">
        <v>53.51</v>
      </c>
      <c r="H310" s="33">
        <v>193</v>
      </c>
      <c r="I310" s="15"/>
      <c r="J310" s="13"/>
      <c r="K310" s="8"/>
      <c r="L310" s="71"/>
      <c r="M310" s="41"/>
    </row>
    <row r="311" spans="1:13" ht="13.5">
      <c r="A311" s="24">
        <v>144</v>
      </c>
      <c r="B311" s="192" t="s">
        <v>157</v>
      </c>
      <c r="C311" s="193" t="s">
        <v>163</v>
      </c>
      <c r="D311" s="182" t="s">
        <v>39</v>
      </c>
      <c r="E311" s="183" t="s">
        <v>62</v>
      </c>
      <c r="F311" s="41">
        <v>54.42</v>
      </c>
      <c r="H311" s="33">
        <v>194</v>
      </c>
      <c r="I311" s="11"/>
      <c r="J311" s="12"/>
      <c r="K311" s="12"/>
      <c r="L311" s="71"/>
      <c r="M311" s="41"/>
    </row>
    <row r="312" spans="1:13" ht="13.5">
      <c r="A312" s="24">
        <v>145</v>
      </c>
      <c r="B312" s="188" t="s">
        <v>416</v>
      </c>
      <c r="C312" s="186" t="s">
        <v>427</v>
      </c>
      <c r="D312" s="186" t="s">
        <v>5</v>
      </c>
      <c r="E312" s="183" t="s">
        <v>635</v>
      </c>
      <c r="F312" s="41">
        <v>56.3</v>
      </c>
      <c r="H312" s="33">
        <v>195</v>
      </c>
      <c r="I312" s="15"/>
      <c r="J312" s="13"/>
      <c r="K312" s="8"/>
      <c r="L312" s="71"/>
      <c r="M312" s="41"/>
    </row>
    <row r="313" spans="1:13" ht="13.5">
      <c r="A313" s="24">
        <v>146</v>
      </c>
      <c r="B313" s="180" t="s">
        <v>430</v>
      </c>
      <c r="C313" s="181" t="s">
        <v>268</v>
      </c>
      <c r="D313" s="182" t="s">
        <v>58</v>
      </c>
      <c r="E313" s="183" t="s">
        <v>59</v>
      </c>
      <c r="F313" s="41">
        <v>56.51</v>
      </c>
      <c r="H313" s="33">
        <v>196</v>
      </c>
      <c r="I313" s="15"/>
      <c r="J313" s="13"/>
      <c r="K313" s="12"/>
      <c r="L313" s="71"/>
      <c r="M313" s="41"/>
    </row>
    <row r="314" spans="1:13" ht="13.5">
      <c r="A314" s="24">
        <v>147</v>
      </c>
      <c r="B314" s="189" t="s">
        <v>164</v>
      </c>
      <c r="C314" s="182" t="s">
        <v>551</v>
      </c>
      <c r="D314" s="182" t="s">
        <v>49</v>
      </c>
      <c r="E314" s="183" t="s">
        <v>59</v>
      </c>
      <c r="F314" s="41">
        <v>56.51</v>
      </c>
      <c r="H314" s="33">
        <v>197</v>
      </c>
      <c r="I314" s="11"/>
      <c r="J314" s="12"/>
      <c r="K314" s="8"/>
      <c r="L314" s="71"/>
      <c r="M314" s="41"/>
    </row>
    <row r="315" spans="1:13" ht="13.5">
      <c r="A315" s="24">
        <v>148</v>
      </c>
      <c r="B315" s="180"/>
      <c r="C315" s="181"/>
      <c r="D315" s="182"/>
      <c r="E315" s="183"/>
      <c r="F315" s="41"/>
      <c r="H315" s="33">
        <v>198</v>
      </c>
      <c r="I315" s="11"/>
      <c r="J315" s="12"/>
      <c r="K315" s="8"/>
      <c r="L315" s="71"/>
      <c r="M315" s="41"/>
    </row>
    <row r="316" spans="1:13" ht="13.5">
      <c r="A316" s="24">
        <v>149</v>
      </c>
      <c r="B316" s="180"/>
      <c r="C316" s="181"/>
      <c r="D316" s="182"/>
      <c r="E316" s="183"/>
      <c r="F316" s="41"/>
      <c r="H316" s="33">
        <v>199</v>
      </c>
      <c r="I316" s="15"/>
      <c r="J316" s="23"/>
      <c r="K316" s="12"/>
      <c r="L316" s="71"/>
      <c r="M316" s="72"/>
    </row>
    <row r="317" spans="1:13" ht="13.5">
      <c r="A317" s="24">
        <v>150</v>
      </c>
      <c r="B317" s="180"/>
      <c r="C317" s="181"/>
      <c r="D317" s="182"/>
      <c r="E317" s="183"/>
      <c r="F317" s="41"/>
      <c r="H317" s="33">
        <v>200</v>
      </c>
      <c r="I317" s="11"/>
      <c r="J317" s="12"/>
      <c r="K317" s="8"/>
      <c r="L317" s="71"/>
      <c r="M317" s="72"/>
    </row>
    <row r="319" spans="1:12" ht="13.5">
      <c r="A319" s="24" t="s">
        <v>15</v>
      </c>
      <c r="B319" s="25"/>
      <c r="C319" s="25"/>
      <c r="D319" s="26"/>
      <c r="E319" s="24" t="s">
        <v>21</v>
      </c>
      <c r="F319" s="27"/>
      <c r="G319" s="28"/>
      <c r="H319" s="24"/>
      <c r="I319" s="25" t="str">
        <f>+I213</f>
        <v>Wollaton Park</v>
      </c>
      <c r="J319" s="28"/>
      <c r="K319" s="48" t="str">
        <f>+K213</f>
        <v>15th June 2022</v>
      </c>
      <c r="L319" s="30"/>
    </row>
    <row r="320" spans="1:13" ht="13.5">
      <c r="A320" s="33" t="s">
        <v>17</v>
      </c>
      <c r="B320" s="34" t="s">
        <v>0</v>
      </c>
      <c r="C320" s="34" t="s">
        <v>1</v>
      </c>
      <c r="D320" s="35" t="s">
        <v>2</v>
      </c>
      <c r="E320" s="33" t="s">
        <v>18</v>
      </c>
      <c r="F320" s="36" t="s">
        <v>19</v>
      </c>
      <c r="G320" s="28"/>
      <c r="H320" s="54" t="s">
        <v>17</v>
      </c>
      <c r="I320" s="55" t="s">
        <v>0</v>
      </c>
      <c r="J320" s="55" t="s">
        <v>1</v>
      </c>
      <c r="K320" s="56" t="s">
        <v>2</v>
      </c>
      <c r="L320" s="54" t="s">
        <v>18</v>
      </c>
      <c r="M320" s="36" t="s">
        <v>19</v>
      </c>
    </row>
    <row r="321" spans="1:13" ht="13.5">
      <c r="A321" s="33">
        <v>201</v>
      </c>
      <c r="B321" s="38"/>
      <c r="C321" s="39"/>
      <c r="D321" s="50"/>
      <c r="E321" s="70"/>
      <c r="F321" s="41"/>
      <c r="G321" s="28"/>
      <c r="H321" s="33">
        <v>251</v>
      </c>
      <c r="I321" s="38"/>
      <c r="J321" s="39"/>
      <c r="K321" s="39"/>
      <c r="L321" s="70"/>
      <c r="M321" s="41"/>
    </row>
    <row r="322" spans="1:13" ht="13.5">
      <c r="A322" s="33">
        <v>202</v>
      </c>
      <c r="B322" s="18"/>
      <c r="C322" s="19"/>
      <c r="D322" s="23"/>
      <c r="E322" s="71"/>
      <c r="F322" s="41"/>
      <c r="G322" s="28"/>
      <c r="H322" s="33">
        <v>252</v>
      </c>
      <c r="I322" s="11"/>
      <c r="J322" s="12"/>
      <c r="K322" s="12"/>
      <c r="L322" s="71"/>
      <c r="M322" s="41"/>
    </row>
    <row r="323" spans="1:13" ht="13.5">
      <c r="A323" s="33">
        <v>203</v>
      </c>
      <c r="B323" s="14"/>
      <c r="C323" s="8"/>
      <c r="D323" s="8"/>
      <c r="E323" s="71"/>
      <c r="F323" s="41"/>
      <c r="G323" s="28"/>
      <c r="H323" s="33">
        <v>253</v>
      </c>
      <c r="I323" s="11"/>
      <c r="J323" s="12"/>
      <c r="K323" s="8"/>
      <c r="L323" s="71"/>
      <c r="M323" s="41"/>
    </row>
    <row r="324" spans="1:13" ht="13.5">
      <c r="A324" s="33">
        <v>204</v>
      </c>
      <c r="B324" s="14"/>
      <c r="C324" s="8"/>
      <c r="D324" s="8"/>
      <c r="E324" s="71"/>
      <c r="F324" s="41"/>
      <c r="G324" s="28"/>
      <c r="H324" s="33">
        <v>254</v>
      </c>
      <c r="I324" s="15"/>
      <c r="J324" s="13"/>
      <c r="K324" s="12"/>
      <c r="L324" s="71"/>
      <c r="M324" s="41"/>
    </row>
    <row r="325" spans="1:13" ht="13.5">
      <c r="A325" s="33">
        <v>205</v>
      </c>
      <c r="B325" s="14"/>
      <c r="C325" s="8"/>
      <c r="D325" s="8"/>
      <c r="E325" s="71"/>
      <c r="F325" s="41"/>
      <c r="G325" s="28"/>
      <c r="H325" s="33">
        <v>255</v>
      </c>
      <c r="I325" s="18"/>
      <c r="J325" s="19"/>
      <c r="K325" s="23"/>
      <c r="L325" s="71"/>
      <c r="M325" s="41"/>
    </row>
    <row r="326" spans="1:13" ht="13.5">
      <c r="A326" s="33">
        <v>206</v>
      </c>
      <c r="B326" s="18"/>
      <c r="C326" s="19"/>
      <c r="D326" s="23"/>
      <c r="E326" s="71"/>
      <c r="F326" s="41"/>
      <c r="G326" s="28"/>
      <c r="H326" s="33">
        <v>256</v>
      </c>
      <c r="I326" s="11"/>
      <c r="J326" s="12"/>
      <c r="K326" s="8"/>
      <c r="L326" s="71"/>
      <c r="M326" s="41"/>
    </row>
    <row r="327" spans="1:13" ht="13.5">
      <c r="A327" s="33">
        <v>207</v>
      </c>
      <c r="B327" s="11"/>
      <c r="C327" s="12"/>
      <c r="D327" s="8"/>
      <c r="E327" s="71"/>
      <c r="F327" s="41"/>
      <c r="G327" s="28"/>
      <c r="H327" s="33">
        <v>257</v>
      </c>
      <c r="I327" s="15"/>
      <c r="J327" s="13"/>
      <c r="K327" s="8"/>
      <c r="L327" s="71"/>
      <c r="M327" s="41"/>
    </row>
    <row r="328" spans="1:13" ht="13.5">
      <c r="A328" s="33">
        <v>208</v>
      </c>
      <c r="B328" s="11"/>
      <c r="C328" s="12"/>
      <c r="D328" s="12"/>
      <c r="E328" s="71"/>
      <c r="F328" s="41"/>
      <c r="G328" s="28"/>
      <c r="H328" s="33">
        <v>258</v>
      </c>
      <c r="I328" s="18"/>
      <c r="J328" s="19"/>
      <c r="K328" s="23"/>
      <c r="L328" s="71"/>
      <c r="M328" s="41"/>
    </row>
    <row r="329" spans="1:13" ht="13.5">
      <c r="A329" s="33">
        <v>209</v>
      </c>
      <c r="B329" s="45"/>
      <c r="C329" s="22"/>
      <c r="D329" s="8"/>
      <c r="E329" s="71"/>
      <c r="F329" s="41"/>
      <c r="G329" s="28"/>
      <c r="H329" s="33">
        <v>259</v>
      </c>
      <c r="I329" s="11"/>
      <c r="J329" s="12"/>
      <c r="K329" s="8"/>
      <c r="L329" s="71"/>
      <c r="M329" s="41"/>
    </row>
    <row r="330" spans="1:13" ht="13.5">
      <c r="A330" s="33">
        <v>210</v>
      </c>
      <c r="B330" s="11"/>
      <c r="C330" s="12"/>
      <c r="D330" s="8"/>
      <c r="E330" s="71"/>
      <c r="F330" s="41"/>
      <c r="G330" s="28"/>
      <c r="H330" s="33">
        <v>260</v>
      </c>
      <c r="I330" s="11"/>
      <c r="J330" s="12"/>
      <c r="K330" s="8"/>
      <c r="L330" s="71"/>
      <c r="M330" s="41"/>
    </row>
    <row r="331" spans="1:13" ht="13.5">
      <c r="A331" s="33">
        <v>211</v>
      </c>
      <c r="B331" s="15"/>
      <c r="C331" s="13"/>
      <c r="D331" s="8"/>
      <c r="E331" s="71"/>
      <c r="F331" s="41"/>
      <c r="G331" s="28"/>
      <c r="H331" s="33">
        <v>261</v>
      </c>
      <c r="I331" s="11"/>
      <c r="J331" s="12"/>
      <c r="K331" s="8"/>
      <c r="L331" s="71"/>
      <c r="M331" s="41"/>
    </row>
    <row r="332" spans="1:13" ht="13.5">
      <c r="A332" s="33">
        <v>212</v>
      </c>
      <c r="B332" s="15"/>
      <c r="C332" s="13"/>
      <c r="D332" s="8"/>
      <c r="E332" s="71"/>
      <c r="F332" s="41"/>
      <c r="G332" s="28"/>
      <c r="H332" s="33">
        <v>262</v>
      </c>
      <c r="I332" s="14"/>
      <c r="J332" s="8"/>
      <c r="K332" s="8"/>
      <c r="L332" s="71"/>
      <c r="M332" s="41"/>
    </row>
    <row r="333" spans="1:13" ht="13.5">
      <c r="A333" s="33">
        <v>213</v>
      </c>
      <c r="B333" s="15"/>
      <c r="C333" s="13"/>
      <c r="D333" s="12"/>
      <c r="E333" s="71"/>
      <c r="F333" s="41"/>
      <c r="G333" s="28"/>
      <c r="H333" s="33">
        <v>263</v>
      </c>
      <c r="I333" s="11"/>
      <c r="J333" s="12"/>
      <c r="K333" s="8"/>
      <c r="L333" s="71"/>
      <c r="M333" s="41"/>
    </row>
    <row r="334" spans="1:13" ht="13.5">
      <c r="A334" s="33">
        <v>214</v>
      </c>
      <c r="B334" s="15"/>
      <c r="C334" s="23"/>
      <c r="D334" s="12"/>
      <c r="E334" s="71"/>
      <c r="F334" s="41"/>
      <c r="G334" s="28"/>
      <c r="H334" s="33">
        <v>264</v>
      </c>
      <c r="I334" s="11"/>
      <c r="J334" s="12"/>
      <c r="K334" s="8"/>
      <c r="L334" s="71"/>
      <c r="M334" s="41"/>
    </row>
    <row r="335" spans="1:13" ht="13.5">
      <c r="A335" s="33">
        <v>215</v>
      </c>
      <c r="B335" s="11"/>
      <c r="C335" s="12"/>
      <c r="D335" s="8"/>
      <c r="E335" s="71"/>
      <c r="F335" s="41"/>
      <c r="G335" s="28"/>
      <c r="H335" s="33">
        <v>265</v>
      </c>
      <c r="I335" s="11"/>
      <c r="J335" s="12"/>
      <c r="K335" s="12"/>
      <c r="L335" s="71"/>
      <c r="M335" s="41"/>
    </row>
    <row r="336" spans="1:13" ht="13.5">
      <c r="A336" s="33">
        <v>216</v>
      </c>
      <c r="B336" s="11"/>
      <c r="C336" s="12"/>
      <c r="D336" s="8"/>
      <c r="E336" s="71"/>
      <c r="F336" s="41"/>
      <c r="G336" s="28"/>
      <c r="H336" s="33">
        <v>266</v>
      </c>
      <c r="I336" s="15"/>
      <c r="J336" s="13"/>
      <c r="K336" s="8"/>
      <c r="L336" s="71"/>
      <c r="M336" s="41"/>
    </row>
    <row r="337" spans="1:13" ht="13.5">
      <c r="A337" s="33">
        <v>217</v>
      </c>
      <c r="B337" s="16"/>
      <c r="C337" s="17"/>
      <c r="D337" s="17"/>
      <c r="E337" s="71"/>
      <c r="F337" s="41"/>
      <c r="G337" s="28"/>
      <c r="H337" s="33">
        <v>267</v>
      </c>
      <c r="I337" s="14"/>
      <c r="J337" s="8"/>
      <c r="K337" s="8"/>
      <c r="L337" s="71"/>
      <c r="M337" s="41"/>
    </row>
    <row r="338" spans="1:13" ht="13.5">
      <c r="A338" s="33">
        <v>218</v>
      </c>
      <c r="B338" s="14"/>
      <c r="C338" s="8"/>
      <c r="D338" s="8"/>
      <c r="E338" s="71"/>
      <c r="F338" s="41"/>
      <c r="G338" s="28"/>
      <c r="H338" s="33">
        <v>268</v>
      </c>
      <c r="I338" s="15"/>
      <c r="J338" s="13"/>
      <c r="K338" s="8"/>
      <c r="L338" s="71"/>
      <c r="M338" s="41"/>
    </row>
    <row r="339" spans="1:13" ht="13.5">
      <c r="A339" s="33">
        <v>219</v>
      </c>
      <c r="B339" s="14"/>
      <c r="C339" s="8"/>
      <c r="D339" s="8"/>
      <c r="E339" s="71"/>
      <c r="F339" s="41"/>
      <c r="G339" s="28"/>
      <c r="H339" s="33">
        <v>269</v>
      </c>
      <c r="I339" s="15"/>
      <c r="J339" s="13"/>
      <c r="K339" s="12"/>
      <c r="L339" s="71"/>
      <c r="M339" s="41"/>
    </row>
    <row r="340" spans="1:13" ht="13.5">
      <c r="A340" s="33">
        <v>220</v>
      </c>
      <c r="B340" s="14"/>
      <c r="C340" s="8"/>
      <c r="D340" s="8"/>
      <c r="E340" s="71"/>
      <c r="F340" s="41"/>
      <c r="G340" s="28"/>
      <c r="H340" s="33">
        <v>270</v>
      </c>
      <c r="I340" s="14"/>
      <c r="J340" s="8"/>
      <c r="K340" s="8"/>
      <c r="L340" s="71"/>
      <c r="M340" s="41"/>
    </row>
    <row r="341" spans="1:13" ht="13.5">
      <c r="A341" s="33">
        <v>221</v>
      </c>
      <c r="B341" s="11"/>
      <c r="C341" s="12"/>
      <c r="D341" s="8"/>
      <c r="E341" s="71"/>
      <c r="F341" s="41"/>
      <c r="G341" s="28"/>
      <c r="H341" s="33">
        <v>271</v>
      </c>
      <c r="I341" s="11"/>
      <c r="J341" s="12"/>
      <c r="K341" s="8"/>
      <c r="L341" s="71"/>
      <c r="M341" s="41"/>
    </row>
    <row r="342" spans="1:13" ht="13.5">
      <c r="A342" s="33">
        <v>222</v>
      </c>
      <c r="B342" s="14"/>
      <c r="C342" s="8"/>
      <c r="D342" s="8"/>
      <c r="E342" s="71"/>
      <c r="F342" s="41"/>
      <c r="G342" s="28"/>
      <c r="H342" s="33">
        <v>272</v>
      </c>
      <c r="I342" s="14"/>
      <c r="J342" s="8"/>
      <c r="K342" s="8"/>
      <c r="L342" s="71"/>
      <c r="M342" s="41"/>
    </row>
    <row r="343" spans="1:13" ht="13.5">
      <c r="A343" s="33">
        <v>223</v>
      </c>
      <c r="B343" s="15"/>
      <c r="C343" s="13"/>
      <c r="D343" s="8"/>
      <c r="E343" s="71"/>
      <c r="F343" s="41"/>
      <c r="G343" s="28"/>
      <c r="H343" s="33">
        <v>273</v>
      </c>
      <c r="I343" s="15"/>
      <c r="J343" s="13"/>
      <c r="K343" s="12"/>
      <c r="L343" s="71"/>
      <c r="M343" s="41"/>
    </row>
    <row r="344" spans="1:13" ht="13.5">
      <c r="A344" s="33">
        <v>224</v>
      </c>
      <c r="B344" s="11"/>
      <c r="C344" s="12"/>
      <c r="D344" s="8"/>
      <c r="E344" s="71"/>
      <c r="F344" s="41"/>
      <c r="G344" s="28"/>
      <c r="H344" s="33">
        <v>274</v>
      </c>
      <c r="I344" s="15"/>
      <c r="J344" s="13"/>
      <c r="K344" s="12"/>
      <c r="L344" s="71"/>
      <c r="M344" s="41"/>
    </row>
    <row r="345" spans="1:13" ht="13.5">
      <c r="A345" s="33">
        <v>225</v>
      </c>
      <c r="B345" s="14"/>
      <c r="C345" s="8"/>
      <c r="D345" s="8"/>
      <c r="E345" s="71"/>
      <c r="F345" s="41"/>
      <c r="G345" s="28"/>
      <c r="H345" s="33">
        <v>275</v>
      </c>
      <c r="I345" s="11"/>
      <c r="J345" s="12"/>
      <c r="K345" s="8"/>
      <c r="L345" s="71"/>
      <c r="M345" s="41"/>
    </row>
    <row r="346" spans="1:13" ht="13.5">
      <c r="A346" s="33">
        <v>226</v>
      </c>
      <c r="B346" s="11"/>
      <c r="C346" s="12"/>
      <c r="D346" s="8"/>
      <c r="E346" s="71"/>
      <c r="F346" s="41"/>
      <c r="G346" s="28"/>
      <c r="H346" s="33">
        <v>276</v>
      </c>
      <c r="I346" s="11"/>
      <c r="J346" s="12"/>
      <c r="K346" s="8"/>
      <c r="L346" s="71"/>
      <c r="M346" s="41"/>
    </row>
    <row r="347" spans="1:13" ht="13.5">
      <c r="A347" s="33">
        <v>227</v>
      </c>
      <c r="B347" s="14"/>
      <c r="C347" s="8"/>
      <c r="D347" s="8"/>
      <c r="E347" s="71"/>
      <c r="F347" s="41"/>
      <c r="G347" s="28"/>
      <c r="H347" s="33">
        <v>277</v>
      </c>
      <c r="I347" s="11"/>
      <c r="J347" s="12"/>
      <c r="K347" s="8"/>
      <c r="L347" s="71"/>
      <c r="M347" s="41"/>
    </row>
    <row r="348" spans="1:13" ht="13.5">
      <c r="A348" s="33">
        <v>228</v>
      </c>
      <c r="B348" s="11"/>
      <c r="C348" s="12"/>
      <c r="D348" s="12"/>
      <c r="E348" s="71"/>
      <c r="F348" s="41"/>
      <c r="G348" s="28"/>
      <c r="H348" s="33">
        <v>278</v>
      </c>
      <c r="I348" s="11"/>
      <c r="J348" s="12"/>
      <c r="K348" s="8"/>
      <c r="L348" s="71"/>
      <c r="M348" s="41"/>
    </row>
    <row r="349" spans="1:13" ht="13.5">
      <c r="A349" s="33">
        <v>229</v>
      </c>
      <c r="B349" s="18"/>
      <c r="C349" s="19"/>
      <c r="D349" s="23"/>
      <c r="E349" s="71"/>
      <c r="F349" s="41"/>
      <c r="G349" s="28"/>
      <c r="H349" s="33">
        <v>279</v>
      </c>
      <c r="I349" s="11"/>
      <c r="J349" s="12"/>
      <c r="K349" s="8"/>
      <c r="L349" s="71"/>
      <c r="M349" s="41"/>
    </row>
    <row r="350" spans="1:13" ht="13.5">
      <c r="A350" s="33">
        <v>230</v>
      </c>
      <c r="B350" s="14"/>
      <c r="C350" s="8"/>
      <c r="D350" s="8"/>
      <c r="E350" s="71"/>
      <c r="F350" s="41"/>
      <c r="G350" s="28"/>
      <c r="H350" s="33">
        <v>280</v>
      </c>
      <c r="I350" s="18"/>
      <c r="J350" s="19"/>
      <c r="K350" s="8"/>
      <c r="L350" s="44"/>
      <c r="M350" s="41"/>
    </row>
    <row r="351" spans="1:13" ht="13.5">
      <c r="A351" s="33">
        <v>231</v>
      </c>
      <c r="B351" s="15"/>
      <c r="C351" s="13"/>
      <c r="D351" s="8"/>
      <c r="E351" s="71"/>
      <c r="F351" s="41"/>
      <c r="G351" s="28"/>
      <c r="H351" s="33">
        <v>281</v>
      </c>
      <c r="I351" s="18"/>
      <c r="J351" s="19"/>
      <c r="K351" s="8"/>
      <c r="L351" s="44"/>
      <c r="M351" s="41"/>
    </row>
    <row r="352" spans="1:13" ht="13.5">
      <c r="A352" s="33">
        <v>232</v>
      </c>
      <c r="B352" s="18"/>
      <c r="C352" s="19"/>
      <c r="D352" s="23"/>
      <c r="E352" s="71"/>
      <c r="F352" s="41"/>
      <c r="G352" s="28"/>
      <c r="H352" s="33">
        <v>282</v>
      </c>
      <c r="I352" s="18"/>
      <c r="J352" s="19"/>
      <c r="K352" s="8"/>
      <c r="L352" s="44"/>
      <c r="M352" s="41"/>
    </row>
    <row r="353" spans="1:13" ht="13.5">
      <c r="A353" s="33">
        <v>233</v>
      </c>
      <c r="B353" s="18"/>
      <c r="C353" s="19"/>
      <c r="D353" s="23"/>
      <c r="E353" s="71"/>
      <c r="F353" s="41"/>
      <c r="G353" s="28"/>
      <c r="H353" s="33">
        <v>283</v>
      </c>
      <c r="I353" s="18"/>
      <c r="J353" s="19"/>
      <c r="K353" s="8"/>
      <c r="L353" s="44"/>
      <c r="M353" s="41"/>
    </row>
    <row r="354" spans="1:13" ht="13.5">
      <c r="A354" s="33">
        <v>234</v>
      </c>
      <c r="B354" s="14"/>
      <c r="C354" s="8"/>
      <c r="D354" s="8"/>
      <c r="E354" s="71"/>
      <c r="F354" s="41"/>
      <c r="G354" s="28"/>
      <c r="H354" s="33">
        <v>284</v>
      </c>
      <c r="I354" s="18"/>
      <c r="J354" s="19"/>
      <c r="K354" s="8"/>
      <c r="L354" s="44"/>
      <c r="M354" s="41"/>
    </row>
    <row r="355" spans="1:13" ht="13.5">
      <c r="A355" s="33">
        <v>235</v>
      </c>
      <c r="B355" s="11"/>
      <c r="C355" s="12"/>
      <c r="D355" s="8"/>
      <c r="E355" s="71"/>
      <c r="F355" s="41"/>
      <c r="G355" s="28"/>
      <c r="H355" s="33">
        <v>285</v>
      </c>
      <c r="I355" s="18"/>
      <c r="J355" s="19"/>
      <c r="K355" s="8"/>
      <c r="L355" s="44"/>
      <c r="M355" s="41"/>
    </row>
    <row r="356" spans="1:13" ht="13.5">
      <c r="A356" s="33">
        <v>236</v>
      </c>
      <c r="B356" s="11"/>
      <c r="C356" s="12"/>
      <c r="D356" s="8"/>
      <c r="E356" s="71"/>
      <c r="F356" s="41"/>
      <c r="G356" s="28"/>
      <c r="H356" s="33"/>
      <c r="I356" s="74"/>
      <c r="J356" s="74"/>
      <c r="K356" s="75"/>
      <c r="L356" s="76"/>
      <c r="M356" s="41"/>
    </row>
    <row r="357" spans="1:13" ht="13.5">
      <c r="A357" s="33">
        <v>237</v>
      </c>
      <c r="B357" s="11"/>
      <c r="C357" s="12"/>
      <c r="D357" s="8"/>
      <c r="E357" s="71"/>
      <c r="F357" s="41"/>
      <c r="G357" s="28"/>
      <c r="H357" s="33"/>
      <c r="I357" s="77"/>
      <c r="J357" s="77"/>
      <c r="K357" s="78"/>
      <c r="L357" s="76"/>
      <c r="M357" s="41"/>
    </row>
    <row r="358" spans="1:13" ht="13.5">
      <c r="A358" s="33">
        <v>238</v>
      </c>
      <c r="B358" s="11"/>
      <c r="C358" s="12"/>
      <c r="D358" s="8"/>
      <c r="E358" s="71"/>
      <c r="F358" s="41"/>
      <c r="G358" s="28"/>
      <c r="H358" s="33"/>
      <c r="I358" s="79"/>
      <c r="J358" s="79"/>
      <c r="K358" s="75"/>
      <c r="L358" s="80"/>
      <c r="M358" s="41"/>
    </row>
    <row r="359" spans="1:13" ht="13.5">
      <c r="A359" s="33">
        <v>239</v>
      </c>
      <c r="B359" s="15"/>
      <c r="C359" s="13"/>
      <c r="D359" s="12"/>
      <c r="E359" s="71"/>
      <c r="F359" s="41"/>
      <c r="G359" s="28"/>
      <c r="H359" s="33"/>
      <c r="I359" s="79"/>
      <c r="J359" s="79"/>
      <c r="K359" s="78"/>
      <c r="L359" s="80"/>
      <c r="M359" s="41"/>
    </row>
    <row r="360" spans="1:13" ht="13.5">
      <c r="A360" s="33">
        <v>240</v>
      </c>
      <c r="B360" s="11"/>
      <c r="C360" s="12"/>
      <c r="D360" s="8"/>
      <c r="E360" s="71"/>
      <c r="F360" s="41"/>
      <c r="G360" s="28"/>
      <c r="H360" s="33"/>
      <c r="I360" s="79"/>
      <c r="J360" s="79"/>
      <c r="K360" s="75"/>
      <c r="L360" s="80"/>
      <c r="M360" s="41"/>
    </row>
    <row r="361" spans="1:13" ht="13.5">
      <c r="A361" s="33">
        <v>241</v>
      </c>
      <c r="B361" s="14"/>
      <c r="C361" s="8"/>
      <c r="D361" s="8"/>
      <c r="E361" s="71"/>
      <c r="F361" s="41"/>
      <c r="G361" s="28"/>
      <c r="H361" s="33"/>
      <c r="I361" s="79"/>
      <c r="J361" s="79"/>
      <c r="K361" s="78"/>
      <c r="L361" s="76"/>
      <c r="M361" s="41"/>
    </row>
    <row r="362" spans="1:13" ht="13.5">
      <c r="A362" s="33">
        <v>242</v>
      </c>
      <c r="B362" s="15"/>
      <c r="C362" s="13"/>
      <c r="D362" s="8"/>
      <c r="E362" s="71"/>
      <c r="F362" s="41"/>
      <c r="G362" s="28"/>
      <c r="H362" s="33"/>
      <c r="I362" s="79"/>
      <c r="J362" s="79"/>
      <c r="K362" s="75"/>
      <c r="L362" s="76"/>
      <c r="M362" s="41"/>
    </row>
    <row r="363" spans="1:13" ht="13.5">
      <c r="A363" s="33">
        <v>243</v>
      </c>
      <c r="B363" s="15"/>
      <c r="C363" s="13"/>
      <c r="D363" s="8"/>
      <c r="E363" s="71"/>
      <c r="F363" s="41"/>
      <c r="G363" s="28"/>
      <c r="H363" s="33"/>
      <c r="I363" s="81"/>
      <c r="J363" s="81"/>
      <c r="K363" s="75"/>
      <c r="L363" s="80"/>
      <c r="M363" s="41"/>
    </row>
    <row r="364" spans="1:13" ht="13.5">
      <c r="A364" s="33">
        <v>244</v>
      </c>
      <c r="B364" s="11"/>
      <c r="C364" s="12"/>
      <c r="D364" s="8"/>
      <c r="E364" s="71"/>
      <c r="F364" s="41"/>
      <c r="G364" s="28"/>
      <c r="H364" s="33"/>
      <c r="I364" s="79"/>
      <c r="J364" s="79"/>
      <c r="K364" s="75"/>
      <c r="L364" s="80"/>
      <c r="M364" s="41"/>
    </row>
    <row r="365" spans="1:13" ht="13.5">
      <c r="A365" s="33">
        <v>245</v>
      </c>
      <c r="B365" s="11"/>
      <c r="C365" s="12"/>
      <c r="D365" s="8"/>
      <c r="E365" s="71"/>
      <c r="F365" s="41"/>
      <c r="G365" s="28"/>
      <c r="H365" s="33"/>
      <c r="I365" s="74"/>
      <c r="J365" s="74"/>
      <c r="K365" s="75"/>
      <c r="L365" s="80"/>
      <c r="M365" s="41"/>
    </row>
    <row r="366" spans="1:12" ht="13.5">
      <c r="A366" s="33">
        <v>246</v>
      </c>
      <c r="B366" s="16"/>
      <c r="C366" s="17"/>
      <c r="D366" s="17"/>
      <c r="E366" s="71"/>
      <c r="F366" s="41"/>
      <c r="G366" s="28"/>
      <c r="H366" s="65"/>
      <c r="I366" s="66"/>
      <c r="J366" s="66"/>
      <c r="K366" s="69"/>
      <c r="L366" s="67"/>
    </row>
    <row r="367" spans="1:13" ht="13.5">
      <c r="A367" s="33">
        <v>247</v>
      </c>
      <c r="B367" s="11"/>
      <c r="C367" s="12"/>
      <c r="D367" s="8"/>
      <c r="E367" s="71"/>
      <c r="F367" s="41"/>
      <c r="G367" s="28"/>
      <c r="H367" s="24"/>
      <c r="I367" s="28"/>
      <c r="J367" s="28"/>
      <c r="K367" s="26"/>
      <c r="L367" s="30"/>
      <c r="M367" s="31"/>
    </row>
    <row r="368" spans="1:13" ht="13.5">
      <c r="A368" s="33">
        <v>248</v>
      </c>
      <c r="B368" s="58"/>
      <c r="C368" s="17"/>
      <c r="D368" s="17"/>
      <c r="E368" s="71"/>
      <c r="F368" s="41"/>
      <c r="G368" s="28"/>
      <c r="H368" s="24"/>
      <c r="I368" s="28"/>
      <c r="J368" s="28"/>
      <c r="K368" s="26"/>
      <c r="L368" s="30"/>
      <c r="M368" s="31"/>
    </row>
    <row r="369" spans="1:13" ht="13.5">
      <c r="A369" s="33">
        <v>249</v>
      </c>
      <c r="B369" s="15"/>
      <c r="C369" s="13"/>
      <c r="D369" s="8"/>
      <c r="E369" s="71"/>
      <c r="F369" s="41"/>
      <c r="G369" s="28"/>
      <c r="H369" s="24"/>
      <c r="I369" s="28"/>
      <c r="J369" s="28"/>
      <c r="K369" s="26"/>
      <c r="L369" s="30"/>
      <c r="M369" s="31"/>
    </row>
    <row r="370" spans="1:13" ht="13.5">
      <c r="A370" s="33">
        <v>250</v>
      </c>
      <c r="B370" s="11"/>
      <c r="C370" s="12"/>
      <c r="D370" s="8"/>
      <c r="E370" s="71"/>
      <c r="F370" s="72"/>
      <c r="G370" s="28"/>
      <c r="H370" s="24"/>
      <c r="I370" s="28"/>
      <c r="J370" s="28"/>
      <c r="K370" s="26"/>
      <c r="L370" s="30"/>
      <c r="M370" s="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1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6.8515625" style="4" customWidth="1"/>
    <col min="2" max="2" width="21.28125" style="5" customWidth="1"/>
    <col min="3" max="4" width="10.7109375" style="7" bestFit="1" customWidth="1"/>
    <col min="5" max="5" width="14.140625" style="7" bestFit="1" customWidth="1"/>
    <col min="6" max="6" width="13.7109375" style="7" bestFit="1" customWidth="1"/>
    <col min="7" max="9" width="10.7109375" style="7" bestFit="1" customWidth="1"/>
    <col min="10" max="10" width="9.140625" style="7" customWidth="1"/>
    <col min="11" max="16384" width="9.140625" style="5" customWidth="1"/>
  </cols>
  <sheetData>
    <row r="1" spans="1:7" ht="19.5">
      <c r="A1" s="2" t="s">
        <v>23</v>
      </c>
      <c r="B1" s="3"/>
      <c r="C1" s="2" t="s">
        <v>491</v>
      </c>
      <c r="D1" s="4"/>
      <c r="E1" s="4"/>
      <c r="F1" s="4"/>
      <c r="G1" s="4"/>
    </row>
    <row r="2" spans="2:7" ht="19.5">
      <c r="B2" s="3" t="s">
        <v>2</v>
      </c>
      <c r="C2" s="4"/>
      <c r="D2" s="4" t="s">
        <v>24</v>
      </c>
      <c r="E2" s="6"/>
      <c r="F2" s="6"/>
      <c r="G2" s="6"/>
    </row>
    <row r="3" spans="1:7" ht="19.5">
      <c r="A3" s="4">
        <v>1</v>
      </c>
      <c r="B3" s="5" t="s">
        <v>12</v>
      </c>
      <c r="C3" s="7" t="s">
        <v>14</v>
      </c>
      <c r="D3" s="7">
        <v>34</v>
      </c>
      <c r="E3" s="4"/>
      <c r="F3" s="4"/>
      <c r="G3" s="4"/>
    </row>
    <row r="4" spans="1:7" ht="19.5">
      <c r="A4" s="4">
        <v>2</v>
      </c>
      <c r="B4" s="5" t="s">
        <v>8</v>
      </c>
      <c r="C4" s="7" t="s">
        <v>14</v>
      </c>
      <c r="D4" s="7">
        <v>44</v>
      </c>
      <c r="E4" s="4"/>
      <c r="F4" s="4"/>
      <c r="G4" s="4"/>
    </row>
    <row r="5" spans="1:4" ht="19.5">
      <c r="A5" s="4">
        <v>3</v>
      </c>
      <c r="B5" s="5" t="s">
        <v>31</v>
      </c>
      <c r="C5" s="7" t="s">
        <v>14</v>
      </c>
      <c r="D5" s="7">
        <v>66</v>
      </c>
    </row>
    <row r="6" spans="1:4" ht="19.5">
      <c r="A6" s="4">
        <v>4</v>
      </c>
      <c r="B6" s="5" t="s">
        <v>12</v>
      </c>
      <c r="C6" s="7" t="s">
        <v>25</v>
      </c>
      <c r="D6" s="7">
        <v>220</v>
      </c>
    </row>
    <row r="7" spans="1:4" ht="19.5">
      <c r="A7" s="4">
        <v>5</v>
      </c>
      <c r="B7" s="5" t="s">
        <v>9</v>
      </c>
      <c r="C7" s="7" t="s">
        <v>14</v>
      </c>
      <c r="D7" s="7">
        <v>251</v>
      </c>
    </row>
    <row r="8" spans="1:4" ht="19.5">
      <c r="A8" s="4">
        <v>6</v>
      </c>
      <c r="B8" s="5" t="s">
        <v>10</v>
      </c>
      <c r="C8" s="7" t="s">
        <v>14</v>
      </c>
      <c r="D8" s="7">
        <v>290</v>
      </c>
    </row>
    <row r="9" spans="1:4" ht="19.5">
      <c r="A9" s="4">
        <v>7</v>
      </c>
      <c r="B9" s="5" t="s">
        <v>33</v>
      </c>
      <c r="C9" s="7" t="s">
        <v>14</v>
      </c>
      <c r="D9" s="7">
        <v>297</v>
      </c>
    </row>
    <row r="10" spans="1:4" ht="19.5">
      <c r="A10" s="4">
        <v>8</v>
      </c>
      <c r="B10" s="5" t="s">
        <v>11</v>
      </c>
      <c r="C10" s="7" t="s">
        <v>14</v>
      </c>
      <c r="D10" s="7">
        <v>304</v>
      </c>
    </row>
    <row r="11" spans="1:4" ht="19.5">
      <c r="A11" s="4">
        <v>9</v>
      </c>
      <c r="B11" s="5" t="s">
        <v>7</v>
      </c>
      <c r="C11" s="7" t="s">
        <v>14</v>
      </c>
      <c r="D11" s="7">
        <v>352</v>
      </c>
    </row>
    <row r="12" spans="1:4" ht="19.5">
      <c r="A12" s="4">
        <v>10</v>
      </c>
      <c r="B12" s="5" t="s">
        <v>29</v>
      </c>
      <c r="C12" s="7" t="s">
        <v>14</v>
      </c>
      <c r="D12" s="7">
        <v>421</v>
      </c>
    </row>
    <row r="13" spans="1:4" ht="19.5">
      <c r="A13" s="4">
        <v>11</v>
      </c>
      <c r="B13" s="5" t="s">
        <v>7</v>
      </c>
      <c r="C13" s="7" t="s">
        <v>25</v>
      </c>
      <c r="D13" s="7">
        <v>503</v>
      </c>
    </row>
    <row r="14" spans="1:4" ht="19.5">
      <c r="A14" s="4">
        <v>12</v>
      </c>
      <c r="B14" s="5" t="s">
        <v>40</v>
      </c>
      <c r="C14" s="7" t="s">
        <v>14</v>
      </c>
      <c r="D14" s="7">
        <v>615</v>
      </c>
    </row>
    <row r="15" spans="1:4" ht="19.5">
      <c r="A15" s="4">
        <v>13</v>
      </c>
      <c r="B15" s="5" t="s">
        <v>12</v>
      </c>
      <c r="C15" s="7" t="s">
        <v>13</v>
      </c>
      <c r="D15" s="7">
        <v>809</v>
      </c>
    </row>
    <row r="16" spans="1:4" ht="19.5">
      <c r="A16" s="4">
        <v>14</v>
      </c>
      <c r="B16" s="5" t="s">
        <v>7</v>
      </c>
      <c r="C16" s="7" t="s">
        <v>13</v>
      </c>
      <c r="D16" s="7">
        <v>810</v>
      </c>
    </row>
    <row r="17" spans="1:4" ht="19.5">
      <c r="A17" s="4">
        <v>15</v>
      </c>
      <c r="B17" s="5" t="s">
        <v>7</v>
      </c>
      <c r="C17" s="7" t="s">
        <v>34</v>
      </c>
      <c r="D17" s="7">
        <v>903</v>
      </c>
    </row>
    <row r="18" spans="1:4" ht="19.5">
      <c r="A18" s="4">
        <v>16</v>
      </c>
      <c r="B18" s="5" t="s">
        <v>7</v>
      </c>
      <c r="C18" s="7" t="s">
        <v>35</v>
      </c>
      <c r="D18" s="7">
        <v>1007</v>
      </c>
    </row>
    <row r="20" spans="1:4" ht="19.5">
      <c r="A20" s="2" t="s">
        <v>359</v>
      </c>
      <c r="B20" s="3"/>
      <c r="C20" s="2" t="str">
        <f>+C1</f>
        <v>Worksop 13th July 2022</v>
      </c>
      <c r="D20" s="4"/>
    </row>
    <row r="21" spans="2:4" ht="19.5">
      <c r="B21" s="3" t="s">
        <v>2</v>
      </c>
      <c r="C21" s="4"/>
      <c r="D21" s="4" t="s">
        <v>24</v>
      </c>
    </row>
    <row r="22" spans="1:4" ht="19.5">
      <c r="A22" s="4">
        <v>1</v>
      </c>
      <c r="B22" s="5" t="s">
        <v>30</v>
      </c>
      <c r="C22" s="7" t="s">
        <v>14</v>
      </c>
      <c r="D22" s="7">
        <v>174</v>
      </c>
    </row>
    <row r="23" spans="1:4" ht="19.5">
      <c r="A23" s="4">
        <v>2</v>
      </c>
      <c r="B23" s="5" t="s">
        <v>12</v>
      </c>
      <c r="C23" s="7" t="s">
        <v>14</v>
      </c>
      <c r="D23" s="7">
        <v>233</v>
      </c>
    </row>
    <row r="24" spans="1:4" ht="19.5">
      <c r="A24" s="4">
        <v>3</v>
      </c>
      <c r="B24" s="5" t="s">
        <v>29</v>
      </c>
      <c r="C24" s="7" t="s">
        <v>14</v>
      </c>
      <c r="D24" s="7">
        <v>234</v>
      </c>
    </row>
    <row r="25" spans="1:4" ht="19.5">
      <c r="A25" s="4">
        <v>4</v>
      </c>
      <c r="B25" s="5" t="s">
        <v>11</v>
      </c>
      <c r="C25" s="7" t="s">
        <v>14</v>
      </c>
      <c r="D25" s="7">
        <v>252</v>
      </c>
    </row>
    <row r="26" spans="1:4" ht="19.5">
      <c r="A26" s="4">
        <v>5</v>
      </c>
      <c r="B26" s="5" t="s">
        <v>22</v>
      </c>
      <c r="C26" s="7" t="s">
        <v>14</v>
      </c>
      <c r="D26" s="7">
        <v>265</v>
      </c>
    </row>
    <row r="27" spans="1:4" ht="19.5">
      <c r="A27" s="4">
        <v>6</v>
      </c>
      <c r="B27" s="5" t="s">
        <v>12</v>
      </c>
      <c r="C27" s="7" t="s">
        <v>25</v>
      </c>
      <c r="D27" s="7">
        <v>384</v>
      </c>
    </row>
    <row r="28" spans="1:4" ht="19.5">
      <c r="A28" s="4">
        <v>7</v>
      </c>
      <c r="B28" s="5" t="s">
        <v>3</v>
      </c>
      <c r="C28" s="7" t="s">
        <v>14</v>
      </c>
      <c r="D28" s="7">
        <v>459</v>
      </c>
    </row>
    <row r="29" spans="1:4" ht="19.5">
      <c r="A29" s="4">
        <v>8</v>
      </c>
      <c r="B29" s="5" t="s">
        <v>11</v>
      </c>
      <c r="C29" s="7" t="s">
        <v>25</v>
      </c>
      <c r="D29" s="7">
        <v>490</v>
      </c>
    </row>
    <row r="30" spans="1:4" ht="19.5">
      <c r="A30" s="4">
        <v>9</v>
      </c>
      <c r="B30" s="5" t="s">
        <v>6</v>
      </c>
      <c r="C30" s="7" t="s">
        <v>14</v>
      </c>
      <c r="D30" s="7">
        <v>558</v>
      </c>
    </row>
    <row r="31" spans="1:4" ht="19.5">
      <c r="A31" s="4">
        <v>10</v>
      </c>
      <c r="B31" s="5" t="s">
        <v>10</v>
      </c>
      <c r="C31" s="7" t="s">
        <v>14</v>
      </c>
      <c r="D31" s="7">
        <v>574</v>
      </c>
    </row>
    <row r="32" spans="1:4" ht="19.5">
      <c r="A32" s="4">
        <v>11</v>
      </c>
      <c r="B32" s="5" t="s">
        <v>30</v>
      </c>
      <c r="C32" s="7" t="s">
        <v>25</v>
      </c>
      <c r="D32" s="7">
        <v>607</v>
      </c>
    </row>
    <row r="33" spans="1:4" ht="19.5">
      <c r="A33" s="4">
        <v>12</v>
      </c>
      <c r="B33" s="5" t="s">
        <v>53</v>
      </c>
      <c r="C33" s="7" t="s">
        <v>14</v>
      </c>
      <c r="D33" s="7">
        <v>613</v>
      </c>
    </row>
    <row r="34" spans="1:4" ht="19.5">
      <c r="A34" s="4">
        <v>13</v>
      </c>
      <c r="B34" s="5" t="s">
        <v>29</v>
      </c>
      <c r="C34" s="7" t="s">
        <v>25</v>
      </c>
      <c r="D34" s="7">
        <v>659</v>
      </c>
    </row>
    <row r="35" spans="1:4" ht="19.5">
      <c r="A35" s="4">
        <v>14</v>
      </c>
      <c r="B35" s="5" t="s">
        <v>11</v>
      </c>
      <c r="C35" s="7" t="s">
        <v>13</v>
      </c>
      <c r="D35" s="7">
        <v>664</v>
      </c>
    </row>
    <row r="36" spans="1:4" ht="19.5">
      <c r="A36" s="4">
        <v>15</v>
      </c>
      <c r="B36" s="5" t="s">
        <v>12</v>
      </c>
      <c r="C36" s="7" t="s">
        <v>13</v>
      </c>
      <c r="D36" s="7">
        <v>685</v>
      </c>
    </row>
    <row r="37" spans="1:4" ht="19.5">
      <c r="A37" s="4">
        <v>16</v>
      </c>
      <c r="B37" s="5" t="s">
        <v>9</v>
      </c>
      <c r="C37" s="7" t="s">
        <v>14</v>
      </c>
      <c r="D37" s="7">
        <v>751</v>
      </c>
    </row>
    <row r="38" spans="1:4" ht="19.5">
      <c r="A38" s="4">
        <v>17</v>
      </c>
      <c r="B38" s="5" t="s">
        <v>36</v>
      </c>
      <c r="C38" s="7" t="s">
        <v>14</v>
      </c>
      <c r="D38" s="7">
        <v>782</v>
      </c>
    </row>
    <row r="39" spans="1:4" ht="19.5">
      <c r="A39" s="4">
        <v>18</v>
      </c>
      <c r="B39" s="5" t="s">
        <v>11</v>
      </c>
      <c r="C39" s="7" t="s">
        <v>34</v>
      </c>
      <c r="D39" s="7">
        <v>870</v>
      </c>
    </row>
    <row r="40" spans="1:4" ht="19.5">
      <c r="A40" s="4">
        <v>19</v>
      </c>
      <c r="B40" s="5" t="s">
        <v>30</v>
      </c>
      <c r="C40" s="7" t="s">
        <v>13</v>
      </c>
      <c r="D40" s="7">
        <v>890</v>
      </c>
    </row>
    <row r="41" spans="1:4" ht="19.5">
      <c r="A41" s="4">
        <v>20</v>
      </c>
      <c r="B41" s="5" t="s">
        <v>5</v>
      </c>
      <c r="C41" s="7" t="s">
        <v>14</v>
      </c>
      <c r="D41" s="7">
        <v>970</v>
      </c>
    </row>
    <row r="42" spans="1:4" ht="19.5">
      <c r="A42" s="4">
        <v>21</v>
      </c>
      <c r="B42" s="5" t="s">
        <v>11</v>
      </c>
      <c r="C42" s="7" t="s">
        <v>35</v>
      </c>
      <c r="D42" s="7">
        <v>1106</v>
      </c>
    </row>
    <row r="43" ht="18.75" customHeight="1"/>
    <row r="44" spans="1:4" ht="19.5">
      <c r="A44" s="2" t="s">
        <v>26</v>
      </c>
      <c r="B44" s="3"/>
      <c r="C44" s="2" t="str">
        <f>+C1</f>
        <v>Worksop 13th July 2022</v>
      </c>
      <c r="D44" s="4"/>
    </row>
    <row r="45" spans="2:4" ht="19.5">
      <c r="B45" s="3" t="s">
        <v>2</v>
      </c>
      <c r="C45" s="4"/>
      <c r="D45" s="4" t="s">
        <v>24</v>
      </c>
    </row>
    <row r="46" spans="1:4" ht="19.5">
      <c r="A46" s="4">
        <v>1</v>
      </c>
      <c r="B46" s="5" t="s">
        <v>33</v>
      </c>
      <c r="C46" s="7" t="s">
        <v>14</v>
      </c>
      <c r="D46" s="7">
        <v>81</v>
      </c>
    </row>
    <row r="47" spans="1:4" ht="19.5">
      <c r="A47" s="4">
        <v>2</v>
      </c>
      <c r="B47" s="5" t="s">
        <v>12</v>
      </c>
      <c r="C47" s="7" t="s">
        <v>14</v>
      </c>
      <c r="D47" s="7">
        <v>101</v>
      </c>
    </row>
    <row r="48" spans="1:4" ht="19.5">
      <c r="A48" s="4">
        <v>3</v>
      </c>
      <c r="B48" s="5" t="s">
        <v>4</v>
      </c>
      <c r="C48" s="7" t="s">
        <v>14</v>
      </c>
      <c r="D48" s="7">
        <v>126</v>
      </c>
    </row>
    <row r="49" spans="1:4" ht="19.5">
      <c r="A49" s="4">
        <v>4</v>
      </c>
      <c r="B49" s="5" t="s">
        <v>9</v>
      </c>
      <c r="C49" s="7" t="s">
        <v>14</v>
      </c>
      <c r="D49" s="7">
        <v>135</v>
      </c>
    </row>
    <row r="50" spans="1:4" ht="19.5">
      <c r="A50" s="4">
        <v>5</v>
      </c>
      <c r="B50" s="5" t="s">
        <v>634</v>
      </c>
      <c r="C50" s="7" t="s">
        <v>14</v>
      </c>
      <c r="D50" s="7">
        <v>149</v>
      </c>
    </row>
    <row r="51" spans="1:4" ht="19.5">
      <c r="A51" s="4">
        <v>6</v>
      </c>
      <c r="B51" s="5" t="s">
        <v>11</v>
      </c>
      <c r="C51" s="7" t="s">
        <v>14</v>
      </c>
      <c r="D51" s="7">
        <v>158</v>
      </c>
    </row>
    <row r="52" spans="1:4" ht="19.5">
      <c r="A52" s="4">
        <v>7</v>
      </c>
      <c r="B52" s="5" t="s">
        <v>22</v>
      </c>
      <c r="C52" s="7" t="s">
        <v>14</v>
      </c>
      <c r="D52" s="7">
        <v>195</v>
      </c>
    </row>
    <row r="53" spans="1:4" ht="19.5">
      <c r="A53" s="4">
        <v>8</v>
      </c>
      <c r="B53" s="5" t="s">
        <v>6</v>
      </c>
      <c r="C53" s="7" t="s">
        <v>14</v>
      </c>
      <c r="D53" s="7">
        <v>231</v>
      </c>
    </row>
    <row r="54" spans="1:4" ht="19.5">
      <c r="A54" s="4">
        <v>9</v>
      </c>
      <c r="B54" s="5" t="s">
        <v>40</v>
      </c>
      <c r="C54" s="7" t="s">
        <v>14</v>
      </c>
      <c r="D54" s="7">
        <v>269</v>
      </c>
    </row>
    <row r="55" spans="1:4" ht="19.5">
      <c r="A55" s="4">
        <v>10</v>
      </c>
      <c r="B55" s="5" t="s">
        <v>22</v>
      </c>
      <c r="C55" s="7" t="s">
        <v>25</v>
      </c>
      <c r="D55" s="7">
        <v>381</v>
      </c>
    </row>
    <row r="56" spans="1:4" ht="19.5">
      <c r="A56" s="4">
        <v>11</v>
      </c>
      <c r="B56" s="5" t="s">
        <v>36</v>
      </c>
      <c r="C56" s="7" t="s">
        <v>14</v>
      </c>
      <c r="D56" s="7">
        <v>401</v>
      </c>
    </row>
    <row r="57" spans="1:4" ht="19.5">
      <c r="A57" s="4">
        <v>12</v>
      </c>
      <c r="B57" s="5" t="s">
        <v>9</v>
      </c>
      <c r="C57" s="7" t="s">
        <v>25</v>
      </c>
      <c r="D57" s="7">
        <v>425</v>
      </c>
    </row>
    <row r="58" spans="1:4" ht="19.5">
      <c r="A58" s="4">
        <v>13</v>
      </c>
      <c r="B58" s="5" t="s">
        <v>22</v>
      </c>
      <c r="C58" s="7" t="s">
        <v>13</v>
      </c>
      <c r="D58" s="7">
        <v>502</v>
      </c>
    </row>
    <row r="60" spans="1:4" ht="19.5">
      <c r="A60" s="2" t="s">
        <v>360</v>
      </c>
      <c r="B60" s="3"/>
      <c r="C60" s="2" t="str">
        <f>+C1</f>
        <v>Worksop 13th July 2022</v>
      </c>
      <c r="D60" s="4"/>
    </row>
    <row r="61" spans="2:4" ht="19.5">
      <c r="B61" s="3" t="s">
        <v>2</v>
      </c>
      <c r="C61" s="4"/>
      <c r="D61" s="4" t="s">
        <v>24</v>
      </c>
    </row>
    <row r="62" spans="1:5" ht="19.5">
      <c r="A62" s="4">
        <v>1</v>
      </c>
      <c r="B62" s="5" t="s">
        <v>22</v>
      </c>
      <c r="C62" s="7" t="s">
        <v>14</v>
      </c>
      <c r="D62" s="7">
        <v>102</v>
      </c>
      <c r="E62" s="5"/>
    </row>
    <row r="63" spans="1:5" ht="19.5">
      <c r="A63" s="4">
        <v>2</v>
      </c>
      <c r="B63" s="5" t="s">
        <v>38</v>
      </c>
      <c r="C63" s="7" t="s">
        <v>14</v>
      </c>
      <c r="D63" s="7">
        <v>103</v>
      </c>
      <c r="E63" s="5"/>
    </row>
    <row r="64" spans="1:5" ht="19.5">
      <c r="A64" s="4">
        <v>3</v>
      </c>
      <c r="B64" s="5" t="s">
        <v>11</v>
      </c>
      <c r="C64" s="7" t="s">
        <v>14</v>
      </c>
      <c r="D64" s="7">
        <v>111</v>
      </c>
      <c r="E64" s="5"/>
    </row>
    <row r="65" spans="1:5" ht="19.5">
      <c r="A65" s="4">
        <v>4</v>
      </c>
      <c r="B65" s="5" t="s">
        <v>12</v>
      </c>
      <c r="C65" s="7" t="s">
        <v>14</v>
      </c>
      <c r="D65" s="7">
        <v>134</v>
      </c>
      <c r="E65" s="5"/>
    </row>
    <row r="66" spans="1:5" ht="19.5">
      <c r="A66" s="4">
        <v>5</v>
      </c>
      <c r="B66" s="5" t="s">
        <v>8</v>
      </c>
      <c r="C66" s="7" t="s">
        <v>14</v>
      </c>
      <c r="D66" s="7">
        <v>211</v>
      </c>
      <c r="E66" s="5"/>
    </row>
    <row r="67" spans="1:5" ht="19.5">
      <c r="A67" s="4">
        <v>6</v>
      </c>
      <c r="B67" s="5" t="s">
        <v>36</v>
      </c>
      <c r="C67" s="7" t="s">
        <v>14</v>
      </c>
      <c r="D67" s="7">
        <v>217</v>
      </c>
      <c r="E67" s="5"/>
    </row>
    <row r="68" spans="1:5" ht="19.5">
      <c r="A68" s="4">
        <v>7</v>
      </c>
      <c r="B68" s="5" t="s">
        <v>3</v>
      </c>
      <c r="C68" s="7" t="s">
        <v>14</v>
      </c>
      <c r="D68" s="7">
        <v>306</v>
      </c>
      <c r="E68" s="5"/>
    </row>
    <row r="69" spans="1:5" ht="19.5">
      <c r="A69" s="4">
        <v>8</v>
      </c>
      <c r="B69" s="5" t="s">
        <v>9</v>
      </c>
      <c r="C69" s="7" t="s">
        <v>14</v>
      </c>
      <c r="D69" s="7">
        <v>306</v>
      </c>
      <c r="E69" s="5"/>
    </row>
    <row r="70" spans="1:5" ht="19.5">
      <c r="A70" s="4">
        <v>9</v>
      </c>
      <c r="B70" s="5" t="s">
        <v>11</v>
      </c>
      <c r="C70" s="7" t="s">
        <v>25</v>
      </c>
      <c r="D70" s="7">
        <v>307</v>
      </c>
      <c r="E70" s="5"/>
    </row>
    <row r="71" spans="1:5" ht="19.5">
      <c r="A71" s="4">
        <v>10</v>
      </c>
      <c r="B71" s="5" t="s">
        <v>5</v>
      </c>
      <c r="C71" s="7" t="s">
        <v>14</v>
      </c>
      <c r="D71" s="7">
        <v>313</v>
      </c>
      <c r="E71" s="5"/>
    </row>
    <row r="72" spans="1:5" ht="19.5">
      <c r="A72" s="4">
        <v>11</v>
      </c>
      <c r="B72" s="5" t="s">
        <v>12</v>
      </c>
      <c r="C72" s="7" t="s">
        <v>25</v>
      </c>
      <c r="D72" s="7">
        <v>328</v>
      </c>
      <c r="E72" s="5"/>
    </row>
    <row r="73" spans="1:5" ht="19.5">
      <c r="A73" s="4">
        <v>12</v>
      </c>
      <c r="B73" s="5" t="s">
        <v>29</v>
      </c>
      <c r="C73" s="7" t="s">
        <v>14</v>
      </c>
      <c r="D73" s="7">
        <v>351</v>
      </c>
      <c r="E73" s="5"/>
    </row>
    <row r="74" spans="1:5" ht="19.5">
      <c r="A74" s="4">
        <v>13</v>
      </c>
      <c r="B74" s="5" t="s">
        <v>8</v>
      </c>
      <c r="C74" s="7" t="s">
        <v>25</v>
      </c>
      <c r="D74" s="7">
        <v>428</v>
      </c>
      <c r="E74" s="5"/>
    </row>
    <row r="75" spans="1:5" ht="19.5">
      <c r="A75" s="4">
        <v>14</v>
      </c>
      <c r="B75" s="5" t="s">
        <v>12</v>
      </c>
      <c r="C75" s="7" t="s">
        <v>13</v>
      </c>
      <c r="D75" s="7">
        <v>487</v>
      </c>
      <c r="E75" s="5"/>
    </row>
    <row r="76" spans="1:5" ht="19.5">
      <c r="A76" s="4">
        <v>15</v>
      </c>
      <c r="B76" s="5" t="s">
        <v>39</v>
      </c>
      <c r="C76" s="7" t="s">
        <v>14</v>
      </c>
      <c r="D76" s="7">
        <v>528</v>
      </c>
      <c r="E76" s="5"/>
    </row>
    <row r="77" spans="1:5" ht="19.5">
      <c r="A77" s="4">
        <v>16</v>
      </c>
      <c r="B77" s="5" t="s">
        <v>5</v>
      </c>
      <c r="C77" s="7" t="s">
        <v>25</v>
      </c>
      <c r="D77" s="7">
        <v>532</v>
      </c>
      <c r="E77" s="5"/>
    </row>
    <row r="78" ht="19.5">
      <c r="E78" s="5"/>
    </row>
    <row r="80" spans="1:4" ht="19.5">
      <c r="A80" s="2" t="s">
        <v>27</v>
      </c>
      <c r="B80" s="3"/>
      <c r="C80" s="2"/>
      <c r="D80" s="4"/>
    </row>
    <row r="81" spans="2:9" ht="19.5">
      <c r="B81" s="3" t="s">
        <v>2</v>
      </c>
      <c r="C81" s="4"/>
      <c r="D81" s="4" t="s">
        <v>24</v>
      </c>
      <c r="E81" s="1">
        <v>44671</v>
      </c>
      <c r="F81" s="1">
        <v>44692</v>
      </c>
      <c r="G81" s="1">
        <v>44727</v>
      </c>
      <c r="H81" s="1">
        <v>44755</v>
      </c>
      <c r="I81" s="1">
        <v>44776</v>
      </c>
    </row>
    <row r="82" spans="1:10" ht="19.5">
      <c r="A82" s="4">
        <v>1</v>
      </c>
      <c r="B82" s="5" t="s">
        <v>12</v>
      </c>
      <c r="C82" s="7" t="s">
        <v>14</v>
      </c>
      <c r="D82" s="7">
        <f aca="true" t="shared" si="0" ref="D82:D95">+J82</f>
        <v>197</v>
      </c>
      <c r="E82" s="7">
        <v>30</v>
      </c>
      <c r="F82" s="7">
        <v>75</v>
      </c>
      <c r="G82" s="7">
        <v>58</v>
      </c>
      <c r="H82" s="7">
        <v>34</v>
      </c>
      <c r="J82" s="7">
        <f aca="true" t="shared" si="1" ref="J82:J95">SUM(E82:I82)</f>
        <v>197</v>
      </c>
    </row>
    <row r="83" spans="1:10" ht="19.5">
      <c r="A83" s="4">
        <v>2</v>
      </c>
      <c r="B83" s="5" t="s">
        <v>8</v>
      </c>
      <c r="C83" s="7" t="s">
        <v>14</v>
      </c>
      <c r="D83" s="7">
        <f t="shared" si="0"/>
        <v>229</v>
      </c>
      <c r="E83" s="7">
        <v>69</v>
      </c>
      <c r="F83" s="7">
        <v>68</v>
      </c>
      <c r="G83" s="7">
        <v>48</v>
      </c>
      <c r="H83" s="7">
        <v>44</v>
      </c>
      <c r="J83" s="7">
        <f t="shared" si="1"/>
        <v>229</v>
      </c>
    </row>
    <row r="84" spans="1:10" ht="19.5">
      <c r="A84" s="4">
        <v>3</v>
      </c>
      <c r="B84" s="5" t="s">
        <v>31</v>
      </c>
      <c r="C84" s="7" t="s">
        <v>14</v>
      </c>
      <c r="D84" s="7">
        <f t="shared" si="0"/>
        <v>434</v>
      </c>
      <c r="E84" s="7">
        <v>100</v>
      </c>
      <c r="F84" s="7">
        <v>136</v>
      </c>
      <c r="G84" s="7">
        <v>132</v>
      </c>
      <c r="H84" s="7">
        <v>66</v>
      </c>
      <c r="J84" s="7">
        <f t="shared" si="1"/>
        <v>434</v>
      </c>
    </row>
    <row r="85" spans="1:10" ht="19.5">
      <c r="A85" s="4">
        <v>4</v>
      </c>
      <c r="B85" s="5" t="s">
        <v>11</v>
      </c>
      <c r="C85" s="7" t="s">
        <v>14</v>
      </c>
      <c r="D85" s="7">
        <f t="shared" si="0"/>
        <v>974</v>
      </c>
      <c r="E85" s="7">
        <v>124</v>
      </c>
      <c r="F85" s="7">
        <v>296</v>
      </c>
      <c r="G85" s="7">
        <v>250</v>
      </c>
      <c r="H85" s="7">
        <v>304</v>
      </c>
      <c r="J85" s="7">
        <f t="shared" si="1"/>
        <v>974</v>
      </c>
    </row>
    <row r="86" spans="1:10" ht="19.5">
      <c r="A86" s="4">
        <v>5</v>
      </c>
      <c r="B86" s="5" t="s">
        <v>9</v>
      </c>
      <c r="C86" s="7" t="s">
        <v>14</v>
      </c>
      <c r="D86" s="7">
        <f t="shared" si="0"/>
        <v>1189</v>
      </c>
      <c r="E86" s="7">
        <v>348</v>
      </c>
      <c r="F86" s="7">
        <v>213</v>
      </c>
      <c r="G86" s="7">
        <v>377</v>
      </c>
      <c r="H86" s="7">
        <v>251</v>
      </c>
      <c r="J86" s="7">
        <f t="shared" si="1"/>
        <v>1189</v>
      </c>
    </row>
    <row r="87" spans="1:10" ht="19.5">
      <c r="A87" s="4">
        <v>6</v>
      </c>
      <c r="B87" s="5" t="s">
        <v>7</v>
      </c>
      <c r="C87" s="7" t="s">
        <v>14</v>
      </c>
      <c r="D87" s="7">
        <f t="shared" si="0"/>
        <v>1333</v>
      </c>
      <c r="E87" s="7">
        <v>307</v>
      </c>
      <c r="F87" s="7">
        <v>361</v>
      </c>
      <c r="G87" s="7">
        <v>313</v>
      </c>
      <c r="H87" s="7">
        <v>352</v>
      </c>
      <c r="J87" s="7">
        <f t="shared" si="1"/>
        <v>1333</v>
      </c>
    </row>
    <row r="88" spans="1:10" ht="19.5">
      <c r="A88" s="4">
        <v>7</v>
      </c>
      <c r="B88" s="5" t="s">
        <v>33</v>
      </c>
      <c r="C88" s="7" t="s">
        <v>14</v>
      </c>
      <c r="D88" s="7">
        <f t="shared" si="0"/>
        <v>1861</v>
      </c>
      <c r="E88" s="7">
        <v>689</v>
      </c>
      <c r="F88" s="7">
        <v>450</v>
      </c>
      <c r="G88" s="7">
        <v>425</v>
      </c>
      <c r="H88" s="7">
        <v>297</v>
      </c>
      <c r="J88" s="7">
        <f t="shared" si="1"/>
        <v>1861</v>
      </c>
    </row>
    <row r="89" spans="1:10" ht="19.5">
      <c r="A89" s="4">
        <v>8</v>
      </c>
      <c r="B89" s="5" t="s">
        <v>40</v>
      </c>
      <c r="C89" s="7" t="s">
        <v>14</v>
      </c>
      <c r="D89" s="7">
        <f t="shared" si="0"/>
        <v>1937</v>
      </c>
      <c r="E89" s="7">
        <v>438</v>
      </c>
      <c r="F89" s="7">
        <v>468</v>
      </c>
      <c r="G89" s="7">
        <v>416</v>
      </c>
      <c r="H89" s="7">
        <v>615</v>
      </c>
      <c r="J89" s="7">
        <f t="shared" si="1"/>
        <v>1937</v>
      </c>
    </row>
    <row r="90" spans="1:10" ht="19.5">
      <c r="A90" s="4">
        <v>9</v>
      </c>
      <c r="B90" s="5" t="s">
        <v>7</v>
      </c>
      <c r="C90" s="7" t="s">
        <v>25</v>
      </c>
      <c r="D90" s="7">
        <f t="shared" si="0"/>
        <v>1967</v>
      </c>
      <c r="E90" s="7">
        <v>505</v>
      </c>
      <c r="F90" s="7">
        <v>518</v>
      </c>
      <c r="G90" s="7">
        <v>441</v>
      </c>
      <c r="H90" s="7">
        <v>503</v>
      </c>
      <c r="J90" s="7">
        <f t="shared" si="1"/>
        <v>1967</v>
      </c>
    </row>
    <row r="91" spans="1:10" ht="19.5">
      <c r="A91" s="4">
        <v>10</v>
      </c>
      <c r="B91" s="5" t="s">
        <v>10</v>
      </c>
      <c r="C91" s="7" t="s">
        <v>14</v>
      </c>
      <c r="D91" s="7">
        <f t="shared" si="0"/>
        <v>2500</v>
      </c>
      <c r="E91" s="7">
        <v>407</v>
      </c>
      <c r="F91" s="7">
        <v>1413</v>
      </c>
      <c r="G91" s="7">
        <v>390</v>
      </c>
      <c r="H91" s="7">
        <v>290</v>
      </c>
      <c r="J91" s="7">
        <f t="shared" si="1"/>
        <v>2500</v>
      </c>
    </row>
    <row r="92" spans="1:10" ht="19.5">
      <c r="A92" s="4">
        <v>11</v>
      </c>
      <c r="B92" s="5" t="s">
        <v>29</v>
      </c>
      <c r="C92" s="7" t="s">
        <v>14</v>
      </c>
      <c r="D92" s="7">
        <f t="shared" si="0"/>
        <v>2681</v>
      </c>
      <c r="E92" s="7">
        <v>388</v>
      </c>
      <c r="F92" s="7">
        <v>875</v>
      </c>
      <c r="G92" s="7">
        <v>997</v>
      </c>
      <c r="H92" s="7">
        <v>421</v>
      </c>
      <c r="J92" s="7">
        <f t="shared" si="1"/>
        <v>2681</v>
      </c>
    </row>
    <row r="93" spans="1:10" ht="19.5">
      <c r="A93" s="4">
        <v>12</v>
      </c>
      <c r="B93" s="5" t="s">
        <v>7</v>
      </c>
      <c r="C93" s="7" t="s">
        <v>13</v>
      </c>
      <c r="D93" s="7">
        <f t="shared" si="0"/>
        <v>2876</v>
      </c>
      <c r="E93" s="7">
        <v>739</v>
      </c>
      <c r="F93" s="7">
        <v>706</v>
      </c>
      <c r="G93" s="7">
        <v>621</v>
      </c>
      <c r="H93" s="7">
        <v>810</v>
      </c>
      <c r="J93" s="7">
        <f t="shared" si="1"/>
        <v>2876</v>
      </c>
    </row>
    <row r="94" spans="1:10" ht="19.5">
      <c r="A94" s="4">
        <v>13</v>
      </c>
      <c r="B94" s="5" t="s">
        <v>7</v>
      </c>
      <c r="C94" s="7" t="s">
        <v>34</v>
      </c>
      <c r="D94" s="7">
        <f t="shared" si="0"/>
        <v>3654</v>
      </c>
      <c r="E94" s="7">
        <v>999</v>
      </c>
      <c r="F94" s="7">
        <v>986</v>
      </c>
      <c r="G94" s="7">
        <v>766</v>
      </c>
      <c r="H94" s="7">
        <v>903</v>
      </c>
      <c r="J94" s="7">
        <f t="shared" si="1"/>
        <v>3654</v>
      </c>
    </row>
    <row r="95" spans="1:10" ht="19.5">
      <c r="A95" s="4">
        <v>14</v>
      </c>
      <c r="B95" s="5" t="s">
        <v>7</v>
      </c>
      <c r="C95" s="7" t="s">
        <v>35</v>
      </c>
      <c r="D95" s="7">
        <f t="shared" si="0"/>
        <v>4219</v>
      </c>
      <c r="E95" s="7">
        <v>1122</v>
      </c>
      <c r="F95" s="7">
        <v>1142</v>
      </c>
      <c r="G95" s="7">
        <v>948</v>
      </c>
      <c r="H95" s="7">
        <v>1007</v>
      </c>
      <c r="J95" s="7">
        <f t="shared" si="1"/>
        <v>4219</v>
      </c>
    </row>
    <row r="97" spans="1:4" ht="19.5">
      <c r="A97" s="2" t="s">
        <v>361</v>
      </c>
      <c r="B97" s="3"/>
      <c r="C97" s="2"/>
      <c r="D97" s="4"/>
    </row>
    <row r="98" spans="2:9" ht="19.5">
      <c r="B98" s="3" t="s">
        <v>2</v>
      </c>
      <c r="C98" s="4"/>
      <c r="D98" s="4" t="s">
        <v>24</v>
      </c>
      <c r="E98" s="1">
        <v>44671</v>
      </c>
      <c r="F98" s="1">
        <v>44692</v>
      </c>
      <c r="G98" s="1">
        <v>44727</v>
      </c>
      <c r="H98" s="1">
        <v>44755</v>
      </c>
      <c r="I98" s="1">
        <v>44776</v>
      </c>
    </row>
    <row r="99" spans="1:10" ht="19.5">
      <c r="A99" s="4">
        <v>1</v>
      </c>
      <c r="B99" s="5" t="s">
        <v>22</v>
      </c>
      <c r="C99" s="7" t="s">
        <v>14</v>
      </c>
      <c r="D99" s="7">
        <f aca="true" t="shared" si="2" ref="D99:D115">+J99</f>
        <v>747</v>
      </c>
      <c r="E99" s="7">
        <v>167</v>
      </c>
      <c r="F99" s="7">
        <v>157</v>
      </c>
      <c r="G99" s="7">
        <v>158</v>
      </c>
      <c r="H99" s="7">
        <v>265</v>
      </c>
      <c r="J99" s="7">
        <f aca="true" t="shared" si="3" ref="J99:J115">SUM(E99:I99)</f>
        <v>747</v>
      </c>
    </row>
    <row r="100" spans="1:10" ht="19.5">
      <c r="A100" s="4">
        <v>2</v>
      </c>
      <c r="B100" s="5" t="s">
        <v>30</v>
      </c>
      <c r="C100" s="7" t="s">
        <v>14</v>
      </c>
      <c r="D100" s="7">
        <f t="shared" si="2"/>
        <v>804</v>
      </c>
      <c r="E100" s="7">
        <v>257</v>
      </c>
      <c r="F100" s="7">
        <v>226</v>
      </c>
      <c r="G100" s="7">
        <v>147</v>
      </c>
      <c r="H100" s="7">
        <v>174</v>
      </c>
      <c r="J100" s="7">
        <f t="shared" si="3"/>
        <v>804</v>
      </c>
    </row>
    <row r="101" spans="1:10" ht="19.5">
      <c r="A101" s="4">
        <v>3</v>
      </c>
      <c r="B101" s="5" t="s">
        <v>29</v>
      </c>
      <c r="C101" s="7" t="s">
        <v>14</v>
      </c>
      <c r="D101" s="7">
        <f t="shared" si="2"/>
        <v>820</v>
      </c>
      <c r="E101" s="7">
        <v>205</v>
      </c>
      <c r="F101" s="7">
        <v>178</v>
      </c>
      <c r="G101" s="7">
        <v>203</v>
      </c>
      <c r="H101" s="7">
        <v>234</v>
      </c>
      <c r="J101" s="7">
        <f t="shared" si="3"/>
        <v>820</v>
      </c>
    </row>
    <row r="102" spans="1:10" ht="19.5">
      <c r="A102" s="4">
        <v>4</v>
      </c>
      <c r="B102" s="5" t="s">
        <v>11</v>
      </c>
      <c r="C102" s="7" t="s">
        <v>14</v>
      </c>
      <c r="D102" s="7">
        <f t="shared" si="2"/>
        <v>987</v>
      </c>
      <c r="E102" s="7">
        <v>290</v>
      </c>
      <c r="F102" s="7">
        <v>256</v>
      </c>
      <c r="G102" s="7">
        <v>189</v>
      </c>
      <c r="H102" s="7">
        <v>252</v>
      </c>
      <c r="J102" s="7">
        <f t="shared" si="3"/>
        <v>987</v>
      </c>
    </row>
    <row r="103" spans="1:10" ht="19.5">
      <c r="A103" s="4">
        <v>5</v>
      </c>
      <c r="B103" s="5" t="s">
        <v>12</v>
      </c>
      <c r="C103" s="7" t="s">
        <v>14</v>
      </c>
      <c r="D103" s="7">
        <f t="shared" si="2"/>
        <v>1346</v>
      </c>
      <c r="E103" s="7">
        <v>194</v>
      </c>
      <c r="F103" s="7">
        <v>447</v>
      </c>
      <c r="G103" s="7">
        <v>472</v>
      </c>
      <c r="H103" s="7">
        <v>233</v>
      </c>
      <c r="J103" s="7">
        <f t="shared" si="3"/>
        <v>1346</v>
      </c>
    </row>
    <row r="104" spans="1:10" ht="19.5">
      <c r="A104" s="4">
        <v>6</v>
      </c>
      <c r="B104" s="5" t="s">
        <v>3</v>
      </c>
      <c r="C104" s="7" t="s">
        <v>14</v>
      </c>
      <c r="D104" s="7">
        <f t="shared" si="2"/>
        <v>1838</v>
      </c>
      <c r="E104" s="7">
        <v>419</v>
      </c>
      <c r="F104" s="7">
        <v>482</v>
      </c>
      <c r="G104" s="7">
        <v>478</v>
      </c>
      <c r="H104" s="7">
        <v>459</v>
      </c>
      <c r="J104" s="7">
        <f t="shared" si="3"/>
        <v>1838</v>
      </c>
    </row>
    <row r="105" spans="1:10" ht="19.5">
      <c r="A105" s="4">
        <v>7</v>
      </c>
      <c r="B105" s="5" t="s">
        <v>6</v>
      </c>
      <c r="C105" s="7" t="s">
        <v>14</v>
      </c>
      <c r="D105" s="7">
        <f t="shared" si="2"/>
        <v>1926</v>
      </c>
      <c r="E105" s="7">
        <v>460</v>
      </c>
      <c r="F105" s="7">
        <v>493</v>
      </c>
      <c r="G105" s="7">
        <v>415</v>
      </c>
      <c r="H105" s="7">
        <v>558</v>
      </c>
      <c r="J105" s="7">
        <f t="shared" si="3"/>
        <v>1926</v>
      </c>
    </row>
    <row r="106" spans="1:10" ht="19.5">
      <c r="A106" s="4">
        <v>8</v>
      </c>
      <c r="B106" s="5" t="s">
        <v>11</v>
      </c>
      <c r="C106" s="7" t="s">
        <v>25</v>
      </c>
      <c r="D106" s="7">
        <f t="shared" si="2"/>
        <v>1965</v>
      </c>
      <c r="E106" s="7">
        <v>462</v>
      </c>
      <c r="F106" s="7">
        <v>498</v>
      </c>
      <c r="G106" s="7">
        <v>515</v>
      </c>
      <c r="H106" s="7">
        <v>490</v>
      </c>
      <c r="J106" s="7">
        <f t="shared" si="3"/>
        <v>1965</v>
      </c>
    </row>
    <row r="107" spans="1:10" ht="19.5">
      <c r="A107" s="4">
        <v>9</v>
      </c>
      <c r="B107" s="5" t="s">
        <v>53</v>
      </c>
      <c r="C107" s="7" t="s">
        <v>14</v>
      </c>
      <c r="D107" s="7">
        <f t="shared" si="2"/>
        <v>2006</v>
      </c>
      <c r="E107" s="7">
        <v>492</v>
      </c>
      <c r="F107" s="7">
        <v>274</v>
      </c>
      <c r="G107" s="7">
        <v>627</v>
      </c>
      <c r="H107" s="7">
        <v>613</v>
      </c>
      <c r="J107" s="7">
        <f t="shared" si="3"/>
        <v>2006</v>
      </c>
    </row>
    <row r="108" spans="1:10" ht="19.5">
      <c r="A108" s="4">
        <v>10</v>
      </c>
      <c r="B108" s="5" t="s">
        <v>30</v>
      </c>
      <c r="C108" s="7" t="s">
        <v>25</v>
      </c>
      <c r="D108" s="7">
        <f t="shared" si="2"/>
        <v>2173</v>
      </c>
      <c r="E108" s="7">
        <v>799</v>
      </c>
      <c r="F108" s="7">
        <v>501</v>
      </c>
      <c r="G108" s="7">
        <v>266</v>
      </c>
      <c r="H108" s="7">
        <v>607</v>
      </c>
      <c r="J108" s="7">
        <f t="shared" si="3"/>
        <v>2173</v>
      </c>
    </row>
    <row r="109" spans="1:10" ht="19.5">
      <c r="A109" s="4">
        <v>11</v>
      </c>
      <c r="B109" s="5" t="s">
        <v>29</v>
      </c>
      <c r="C109" s="7" t="s">
        <v>25</v>
      </c>
      <c r="D109" s="7">
        <f t="shared" si="2"/>
        <v>2201</v>
      </c>
      <c r="E109" s="7">
        <v>684</v>
      </c>
      <c r="F109" s="7">
        <v>405</v>
      </c>
      <c r="G109" s="7">
        <v>453</v>
      </c>
      <c r="H109" s="7">
        <v>659</v>
      </c>
      <c r="J109" s="7">
        <f t="shared" si="3"/>
        <v>2201</v>
      </c>
    </row>
    <row r="110" spans="1:10" ht="19.5">
      <c r="A110" s="4">
        <v>12</v>
      </c>
      <c r="B110" s="5" t="s">
        <v>11</v>
      </c>
      <c r="C110" s="7" t="s">
        <v>13</v>
      </c>
      <c r="D110" s="7">
        <f t="shared" si="2"/>
        <v>2722</v>
      </c>
      <c r="E110" s="7">
        <v>709</v>
      </c>
      <c r="F110" s="7">
        <v>630</v>
      </c>
      <c r="G110" s="7">
        <v>719</v>
      </c>
      <c r="H110" s="7">
        <v>664</v>
      </c>
      <c r="J110" s="7">
        <f t="shared" si="3"/>
        <v>2722</v>
      </c>
    </row>
    <row r="111" spans="1:10" ht="19.5">
      <c r="A111" s="4">
        <v>13</v>
      </c>
      <c r="B111" s="5" t="s">
        <v>12</v>
      </c>
      <c r="C111" s="7" t="s">
        <v>25</v>
      </c>
      <c r="D111" s="7">
        <f t="shared" si="2"/>
        <v>3028</v>
      </c>
      <c r="E111" s="7">
        <v>507</v>
      </c>
      <c r="F111" s="7">
        <v>1231</v>
      </c>
      <c r="G111" s="7">
        <v>906</v>
      </c>
      <c r="H111" s="7">
        <v>384</v>
      </c>
      <c r="J111" s="7">
        <f t="shared" si="3"/>
        <v>3028</v>
      </c>
    </row>
    <row r="112" spans="1:10" ht="19.5">
      <c r="A112" s="4">
        <v>14</v>
      </c>
      <c r="B112" s="5" t="s">
        <v>36</v>
      </c>
      <c r="C112" s="7" t="s">
        <v>14</v>
      </c>
      <c r="D112" s="7">
        <f t="shared" si="2"/>
        <v>3045</v>
      </c>
      <c r="E112" s="7">
        <v>663</v>
      </c>
      <c r="F112" s="7">
        <v>952</v>
      </c>
      <c r="G112" s="7">
        <v>648</v>
      </c>
      <c r="H112" s="7">
        <v>782</v>
      </c>
      <c r="J112" s="7">
        <f t="shared" si="3"/>
        <v>3045</v>
      </c>
    </row>
    <row r="113" spans="1:10" ht="19.5">
      <c r="A113" s="4">
        <v>15</v>
      </c>
      <c r="B113" s="5" t="s">
        <v>10</v>
      </c>
      <c r="C113" s="7" t="s">
        <v>14</v>
      </c>
      <c r="D113" s="7">
        <f t="shared" si="2"/>
        <v>3105</v>
      </c>
      <c r="E113" s="7">
        <v>845</v>
      </c>
      <c r="F113" s="7">
        <v>606</v>
      </c>
      <c r="G113" s="7">
        <v>1080</v>
      </c>
      <c r="H113" s="7">
        <v>574</v>
      </c>
      <c r="J113" s="7">
        <f t="shared" si="3"/>
        <v>3105</v>
      </c>
    </row>
    <row r="114" spans="1:10" ht="19.5">
      <c r="A114" s="4">
        <v>16</v>
      </c>
      <c r="B114" s="5" t="s">
        <v>9</v>
      </c>
      <c r="C114" s="7" t="s">
        <v>14</v>
      </c>
      <c r="D114" s="7">
        <f t="shared" si="2"/>
        <v>3636</v>
      </c>
      <c r="E114" s="7">
        <v>901</v>
      </c>
      <c r="F114" s="7">
        <v>1137</v>
      </c>
      <c r="G114" s="7">
        <v>847</v>
      </c>
      <c r="H114" s="7">
        <v>751</v>
      </c>
      <c r="J114" s="7">
        <f t="shared" si="3"/>
        <v>3636</v>
      </c>
    </row>
    <row r="115" spans="1:10" ht="19.5">
      <c r="A115" s="4">
        <v>17</v>
      </c>
      <c r="B115" s="5" t="s">
        <v>30</v>
      </c>
      <c r="C115" s="7" t="s">
        <v>13</v>
      </c>
      <c r="D115" s="7">
        <f t="shared" si="2"/>
        <v>3787</v>
      </c>
      <c r="E115" s="7">
        <v>1329</v>
      </c>
      <c r="F115" s="7">
        <v>935</v>
      </c>
      <c r="G115" s="7">
        <v>633</v>
      </c>
      <c r="H115" s="7">
        <v>890</v>
      </c>
      <c r="J115" s="7">
        <f t="shared" si="3"/>
        <v>3787</v>
      </c>
    </row>
    <row r="117" spans="1:4" ht="19.5">
      <c r="A117" s="2" t="s">
        <v>28</v>
      </c>
      <c r="B117" s="3"/>
      <c r="C117" s="2"/>
      <c r="D117" s="4"/>
    </row>
    <row r="118" spans="2:9" ht="19.5">
      <c r="B118" s="3" t="s">
        <v>2</v>
      </c>
      <c r="C118" s="4"/>
      <c r="D118" s="4" t="s">
        <v>24</v>
      </c>
      <c r="E118" s="1">
        <v>44671</v>
      </c>
      <c r="F118" s="1">
        <v>44692</v>
      </c>
      <c r="G118" s="1">
        <v>44727</v>
      </c>
      <c r="H118" s="1">
        <v>44755</v>
      </c>
      <c r="I118" s="1">
        <v>44776</v>
      </c>
    </row>
    <row r="119" spans="1:10" ht="19.5">
      <c r="A119" s="4">
        <v>1</v>
      </c>
      <c r="B119" s="5" t="s">
        <v>4</v>
      </c>
      <c r="C119" s="7" t="s">
        <v>14</v>
      </c>
      <c r="D119" s="7">
        <f aca="true" t="shared" si="4" ref="D119:D128">+J119</f>
        <v>292</v>
      </c>
      <c r="E119" s="7">
        <v>97</v>
      </c>
      <c r="F119" s="7">
        <v>38</v>
      </c>
      <c r="G119" s="7">
        <v>31</v>
      </c>
      <c r="H119" s="7">
        <v>126</v>
      </c>
      <c r="J119" s="7">
        <f aca="true" t="shared" si="5" ref="J119:J128">SUM(E119:I119)</f>
        <v>292</v>
      </c>
    </row>
    <row r="120" spans="1:10" ht="19.5">
      <c r="A120" s="4">
        <v>2</v>
      </c>
      <c r="B120" s="5" t="s">
        <v>33</v>
      </c>
      <c r="C120" s="7" t="s">
        <v>14</v>
      </c>
      <c r="D120" s="7">
        <f t="shared" si="4"/>
        <v>305</v>
      </c>
      <c r="E120" s="7">
        <v>65</v>
      </c>
      <c r="F120" s="7">
        <v>85</v>
      </c>
      <c r="G120" s="7">
        <v>74</v>
      </c>
      <c r="H120" s="7">
        <v>81</v>
      </c>
      <c r="J120" s="7">
        <f t="shared" si="5"/>
        <v>305</v>
      </c>
    </row>
    <row r="121" spans="1:10" ht="19.5">
      <c r="A121" s="4">
        <v>3</v>
      </c>
      <c r="B121" s="5" t="s">
        <v>11</v>
      </c>
      <c r="C121" s="7" t="s">
        <v>14</v>
      </c>
      <c r="D121" s="7">
        <f t="shared" si="4"/>
        <v>452</v>
      </c>
      <c r="E121" s="7">
        <v>115</v>
      </c>
      <c r="F121" s="7">
        <v>66</v>
      </c>
      <c r="G121" s="7">
        <v>113</v>
      </c>
      <c r="H121" s="7">
        <v>158</v>
      </c>
      <c r="J121" s="7">
        <f t="shared" si="5"/>
        <v>452</v>
      </c>
    </row>
    <row r="122" spans="1:10" ht="19.5">
      <c r="A122" s="4">
        <v>4</v>
      </c>
      <c r="B122" s="5" t="s">
        <v>12</v>
      </c>
      <c r="C122" s="7" t="s">
        <v>14</v>
      </c>
      <c r="D122" s="7">
        <f t="shared" si="4"/>
        <v>469</v>
      </c>
      <c r="E122" s="7">
        <v>102</v>
      </c>
      <c r="F122" s="7">
        <v>102</v>
      </c>
      <c r="G122" s="7">
        <v>164</v>
      </c>
      <c r="H122" s="7">
        <v>101</v>
      </c>
      <c r="J122" s="7">
        <f t="shared" si="5"/>
        <v>469</v>
      </c>
    </row>
    <row r="123" spans="1:10" ht="19.5">
      <c r="A123" s="4">
        <v>5</v>
      </c>
      <c r="B123" s="5" t="s">
        <v>22</v>
      </c>
      <c r="C123" s="7" t="s">
        <v>14</v>
      </c>
      <c r="D123" s="7">
        <f t="shared" si="4"/>
        <v>754</v>
      </c>
      <c r="E123" s="7">
        <v>156</v>
      </c>
      <c r="F123" s="7">
        <v>193</v>
      </c>
      <c r="G123" s="7">
        <v>210</v>
      </c>
      <c r="H123" s="7">
        <v>195</v>
      </c>
      <c r="J123" s="7">
        <f t="shared" si="5"/>
        <v>754</v>
      </c>
    </row>
    <row r="124" spans="1:10" ht="19.5">
      <c r="A124" s="4">
        <v>6</v>
      </c>
      <c r="B124" s="5" t="s">
        <v>22</v>
      </c>
      <c r="C124" s="7" t="s">
        <v>25</v>
      </c>
      <c r="D124" s="7">
        <f t="shared" si="4"/>
        <v>1201</v>
      </c>
      <c r="E124" s="7">
        <v>258</v>
      </c>
      <c r="F124" s="7">
        <v>252</v>
      </c>
      <c r="G124" s="7">
        <v>310</v>
      </c>
      <c r="H124" s="7">
        <v>381</v>
      </c>
      <c r="J124" s="7">
        <f t="shared" si="5"/>
        <v>1201</v>
      </c>
    </row>
    <row r="125" spans="1:10" ht="19.5">
      <c r="A125" s="4">
        <v>7</v>
      </c>
      <c r="B125" s="5" t="s">
        <v>40</v>
      </c>
      <c r="C125" s="7" t="s">
        <v>14</v>
      </c>
      <c r="D125" s="7">
        <f t="shared" si="4"/>
        <v>1249</v>
      </c>
      <c r="E125" s="7">
        <v>265</v>
      </c>
      <c r="F125" s="7">
        <v>450</v>
      </c>
      <c r="G125" s="7">
        <v>265</v>
      </c>
      <c r="H125" s="7">
        <v>269</v>
      </c>
      <c r="J125" s="7">
        <f t="shared" si="5"/>
        <v>1249</v>
      </c>
    </row>
    <row r="126" spans="1:10" ht="19.5">
      <c r="A126" s="4">
        <v>8</v>
      </c>
      <c r="B126" s="5" t="s">
        <v>9</v>
      </c>
      <c r="C126" s="7" t="s">
        <v>14</v>
      </c>
      <c r="D126" s="7">
        <f t="shared" si="4"/>
        <v>1264</v>
      </c>
      <c r="E126" s="7">
        <v>363</v>
      </c>
      <c r="F126" s="7">
        <v>435</v>
      </c>
      <c r="G126" s="7">
        <v>331</v>
      </c>
      <c r="H126" s="7">
        <v>135</v>
      </c>
      <c r="J126" s="7">
        <f t="shared" si="5"/>
        <v>1264</v>
      </c>
    </row>
    <row r="127" spans="1:10" ht="19.5">
      <c r="A127" s="4">
        <v>9</v>
      </c>
      <c r="B127" s="5" t="s">
        <v>364</v>
      </c>
      <c r="C127" s="7" t="s">
        <v>14</v>
      </c>
      <c r="D127" s="7">
        <f t="shared" si="4"/>
        <v>1282</v>
      </c>
      <c r="E127" s="7">
        <v>387</v>
      </c>
      <c r="F127" s="7">
        <v>274</v>
      </c>
      <c r="G127" s="7">
        <v>390</v>
      </c>
      <c r="H127" s="7">
        <v>231</v>
      </c>
      <c r="J127" s="7">
        <f t="shared" si="5"/>
        <v>1282</v>
      </c>
    </row>
    <row r="128" spans="1:10" ht="19.5">
      <c r="A128" s="4">
        <v>10</v>
      </c>
      <c r="B128" s="5" t="s">
        <v>22</v>
      </c>
      <c r="C128" s="7" t="s">
        <v>13</v>
      </c>
      <c r="D128" s="7">
        <f t="shared" si="4"/>
        <v>1714</v>
      </c>
      <c r="E128" s="7">
        <v>371</v>
      </c>
      <c r="F128" s="7">
        <v>393</v>
      </c>
      <c r="G128" s="7">
        <v>448</v>
      </c>
      <c r="H128" s="7">
        <v>502</v>
      </c>
      <c r="J128" s="7">
        <f t="shared" si="5"/>
        <v>1714</v>
      </c>
    </row>
    <row r="129" ht="19.5" customHeight="1">
      <c r="D129" s="4"/>
    </row>
    <row r="130" spans="1:6" ht="19.5" customHeight="1">
      <c r="A130" s="2" t="s">
        <v>362</v>
      </c>
      <c r="C130" s="5"/>
      <c r="D130" s="5"/>
      <c r="E130" s="5"/>
      <c r="F130" s="5"/>
    </row>
    <row r="131" spans="2:9" ht="19.5" customHeight="1">
      <c r="B131" s="3" t="s">
        <v>2</v>
      </c>
      <c r="C131" s="4"/>
      <c r="D131" s="4" t="s">
        <v>24</v>
      </c>
      <c r="E131" s="1">
        <v>44671</v>
      </c>
      <c r="F131" s="1">
        <v>44692</v>
      </c>
      <c r="G131" s="1">
        <v>44727</v>
      </c>
      <c r="H131" s="1">
        <v>44755</v>
      </c>
      <c r="I131" s="1">
        <v>44776</v>
      </c>
    </row>
    <row r="132" spans="1:10" ht="19.5" customHeight="1">
      <c r="A132" s="4">
        <v>1</v>
      </c>
      <c r="B132" s="5" t="s">
        <v>22</v>
      </c>
      <c r="C132" s="7" t="s">
        <v>14</v>
      </c>
      <c r="D132" s="7">
        <f aca="true" t="shared" si="6" ref="D132:D141">+J132</f>
        <v>325</v>
      </c>
      <c r="E132" s="7">
        <v>46</v>
      </c>
      <c r="F132" s="7">
        <v>48</v>
      </c>
      <c r="G132" s="7">
        <v>129</v>
      </c>
      <c r="H132" s="7">
        <v>102</v>
      </c>
      <c r="J132" s="7">
        <f aca="true" t="shared" si="7" ref="J132:J141">SUM(E132:I132)</f>
        <v>325</v>
      </c>
    </row>
    <row r="133" spans="1:10" ht="19.5" customHeight="1">
      <c r="A133" s="4">
        <v>2</v>
      </c>
      <c r="B133" s="5" t="s">
        <v>11</v>
      </c>
      <c r="C133" s="7" t="s">
        <v>14</v>
      </c>
      <c r="D133" s="7">
        <f t="shared" si="6"/>
        <v>481</v>
      </c>
      <c r="E133" s="7">
        <v>104</v>
      </c>
      <c r="F133" s="7">
        <v>145</v>
      </c>
      <c r="G133" s="7">
        <v>121</v>
      </c>
      <c r="H133" s="7">
        <v>111</v>
      </c>
      <c r="J133" s="7">
        <f t="shared" si="7"/>
        <v>481</v>
      </c>
    </row>
    <row r="134" spans="1:10" ht="19.5" customHeight="1">
      <c r="A134" s="4">
        <v>3</v>
      </c>
      <c r="B134" s="5" t="s">
        <v>12</v>
      </c>
      <c r="C134" s="7" t="s">
        <v>14</v>
      </c>
      <c r="D134" s="7">
        <f t="shared" si="6"/>
        <v>590</v>
      </c>
      <c r="E134" s="7">
        <v>94</v>
      </c>
      <c r="F134" s="7">
        <v>221</v>
      </c>
      <c r="G134" s="7">
        <v>141</v>
      </c>
      <c r="H134" s="7">
        <v>134</v>
      </c>
      <c r="J134" s="7">
        <f t="shared" si="7"/>
        <v>590</v>
      </c>
    </row>
    <row r="135" spans="1:10" ht="19.5" customHeight="1">
      <c r="A135" s="4">
        <v>4</v>
      </c>
      <c r="B135" s="5" t="s">
        <v>38</v>
      </c>
      <c r="C135" s="7" t="s">
        <v>14</v>
      </c>
      <c r="D135" s="7">
        <f t="shared" si="6"/>
        <v>733</v>
      </c>
      <c r="E135" s="7">
        <v>176</v>
      </c>
      <c r="F135" s="7">
        <v>269</v>
      </c>
      <c r="G135" s="7">
        <v>185</v>
      </c>
      <c r="H135" s="7">
        <v>103</v>
      </c>
      <c r="J135" s="7">
        <f t="shared" si="7"/>
        <v>733</v>
      </c>
    </row>
    <row r="136" spans="1:10" ht="19.5" customHeight="1">
      <c r="A136" s="4">
        <v>5</v>
      </c>
      <c r="B136" s="5" t="s">
        <v>11</v>
      </c>
      <c r="C136" s="7" t="s">
        <v>25</v>
      </c>
      <c r="D136" s="7">
        <f t="shared" si="6"/>
        <v>971</v>
      </c>
      <c r="E136" s="7">
        <v>226</v>
      </c>
      <c r="F136" s="7">
        <v>214</v>
      </c>
      <c r="G136" s="7">
        <v>224</v>
      </c>
      <c r="H136" s="7">
        <v>307</v>
      </c>
      <c r="J136" s="7">
        <f t="shared" si="7"/>
        <v>971</v>
      </c>
    </row>
    <row r="137" spans="1:10" ht="19.5" customHeight="1">
      <c r="A137" s="4">
        <v>6</v>
      </c>
      <c r="B137" s="5" t="s">
        <v>3</v>
      </c>
      <c r="C137" s="7" t="s">
        <v>14</v>
      </c>
      <c r="D137" s="7">
        <f t="shared" si="6"/>
        <v>1072</v>
      </c>
      <c r="E137" s="7">
        <v>185</v>
      </c>
      <c r="F137" s="7">
        <v>228</v>
      </c>
      <c r="G137" s="7">
        <v>353</v>
      </c>
      <c r="H137" s="7">
        <v>306</v>
      </c>
      <c r="J137" s="7">
        <f t="shared" si="7"/>
        <v>1072</v>
      </c>
    </row>
    <row r="138" spans="1:10" ht="19.5" customHeight="1">
      <c r="A138" s="4">
        <v>7</v>
      </c>
      <c r="B138" s="5" t="s">
        <v>29</v>
      </c>
      <c r="C138" s="7" t="s">
        <v>14</v>
      </c>
      <c r="D138" s="7">
        <f t="shared" si="6"/>
        <v>1085</v>
      </c>
      <c r="E138" s="7">
        <v>343</v>
      </c>
      <c r="F138" s="7">
        <v>229</v>
      </c>
      <c r="G138" s="7">
        <v>162</v>
      </c>
      <c r="H138" s="7">
        <v>351</v>
      </c>
      <c r="J138" s="7">
        <f t="shared" si="7"/>
        <v>1085</v>
      </c>
    </row>
    <row r="139" spans="1:10" ht="19.5">
      <c r="A139" s="4">
        <v>8</v>
      </c>
      <c r="B139" s="5" t="s">
        <v>8</v>
      </c>
      <c r="C139" s="7" t="s">
        <v>14</v>
      </c>
      <c r="D139" s="7">
        <f t="shared" si="6"/>
        <v>1219</v>
      </c>
      <c r="E139" s="7">
        <v>401</v>
      </c>
      <c r="F139" s="7">
        <v>420</v>
      </c>
      <c r="G139" s="7">
        <v>187</v>
      </c>
      <c r="H139" s="7">
        <v>211</v>
      </c>
      <c r="J139" s="7">
        <f t="shared" si="7"/>
        <v>1219</v>
      </c>
    </row>
    <row r="140" spans="1:10" ht="19.5">
      <c r="A140" s="4">
        <v>9</v>
      </c>
      <c r="B140" s="5" t="s">
        <v>36</v>
      </c>
      <c r="C140" s="7" t="s">
        <v>14</v>
      </c>
      <c r="D140" s="7">
        <f t="shared" si="6"/>
        <v>1288</v>
      </c>
      <c r="E140" s="7">
        <v>266</v>
      </c>
      <c r="F140" s="7">
        <v>463</v>
      </c>
      <c r="G140" s="7">
        <v>342</v>
      </c>
      <c r="H140" s="7">
        <v>217</v>
      </c>
      <c r="J140" s="7">
        <f t="shared" si="7"/>
        <v>1288</v>
      </c>
    </row>
    <row r="141" spans="1:10" ht="19.5">
      <c r="A141" s="4">
        <v>10</v>
      </c>
      <c r="B141" s="5" t="s">
        <v>12</v>
      </c>
      <c r="C141" s="7" t="s">
        <v>25</v>
      </c>
      <c r="D141" s="7">
        <f t="shared" si="6"/>
        <v>2002</v>
      </c>
      <c r="E141" s="7">
        <v>547</v>
      </c>
      <c r="F141" s="7">
        <v>669</v>
      </c>
      <c r="G141" s="7">
        <v>458</v>
      </c>
      <c r="H141" s="7">
        <v>328</v>
      </c>
      <c r="J141" s="7">
        <f t="shared" si="7"/>
        <v>2002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631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7.7109375" style="9" bestFit="1" customWidth="1"/>
    <col min="2" max="2" width="2.8515625" style="10" customWidth="1"/>
    <col min="3" max="3" width="11.57421875" style="10" bestFit="1" customWidth="1"/>
    <col min="4" max="4" width="13.7109375" style="10" bestFit="1" customWidth="1"/>
    <col min="5" max="5" width="31.00390625" style="10" bestFit="1" customWidth="1"/>
    <col min="6" max="6" width="10.00390625" style="9" bestFit="1" customWidth="1"/>
    <col min="7" max="11" width="10.7109375" style="9" bestFit="1" customWidth="1"/>
    <col min="12" max="12" width="6.140625" style="9" bestFit="1" customWidth="1"/>
    <col min="13" max="16384" width="9.140625" style="10" customWidth="1"/>
  </cols>
  <sheetData>
    <row r="4" spans="1:12" ht="15">
      <c r="A4" s="9" t="s">
        <v>51</v>
      </c>
      <c r="C4" s="10" t="s">
        <v>0</v>
      </c>
      <c r="D4" s="10" t="s">
        <v>1</v>
      </c>
      <c r="E4" s="10" t="s">
        <v>2</v>
      </c>
      <c r="F4" s="86" t="s">
        <v>52</v>
      </c>
      <c r="G4" s="82" t="s">
        <v>41</v>
      </c>
      <c r="H4" s="82" t="s">
        <v>42</v>
      </c>
      <c r="I4" s="82" t="s">
        <v>43</v>
      </c>
      <c r="J4" s="83" t="s">
        <v>44</v>
      </c>
      <c r="K4" s="82" t="s">
        <v>45</v>
      </c>
      <c r="L4" s="84" t="s">
        <v>46</v>
      </c>
    </row>
    <row r="5" spans="6:12" ht="15">
      <c r="F5" s="87" t="s">
        <v>55</v>
      </c>
      <c r="G5" s="1">
        <v>44671</v>
      </c>
      <c r="H5" s="1">
        <v>44692</v>
      </c>
      <c r="I5" s="1">
        <v>44727</v>
      </c>
      <c r="J5" s="1">
        <v>44755</v>
      </c>
      <c r="K5" s="1">
        <v>44776</v>
      </c>
      <c r="L5" s="84" t="s">
        <v>47</v>
      </c>
    </row>
    <row r="6" spans="7:12" ht="15">
      <c r="G6" s="82" t="s">
        <v>32</v>
      </c>
      <c r="H6" s="82" t="s">
        <v>357</v>
      </c>
      <c r="I6" s="85" t="s">
        <v>358</v>
      </c>
      <c r="J6" s="83" t="s">
        <v>49</v>
      </c>
      <c r="K6" s="82" t="s">
        <v>50</v>
      </c>
      <c r="L6" s="84"/>
    </row>
    <row r="7" spans="1:12" ht="15">
      <c r="A7" s="9">
        <v>1</v>
      </c>
      <c r="C7" s="97" t="s">
        <v>191</v>
      </c>
      <c r="D7" s="97" t="s">
        <v>192</v>
      </c>
      <c r="E7" s="97" t="s">
        <v>12</v>
      </c>
      <c r="F7" s="98" t="s">
        <v>193</v>
      </c>
      <c r="G7" s="132">
        <v>3</v>
      </c>
      <c r="H7" s="97">
        <v>3</v>
      </c>
      <c r="I7" s="60">
        <v>2</v>
      </c>
      <c r="J7" s="91">
        <v>1</v>
      </c>
      <c r="K7" s="91"/>
      <c r="L7" s="60">
        <v>9</v>
      </c>
    </row>
    <row r="8" spans="1:12" ht="15">
      <c r="A8" s="9">
        <v>2</v>
      </c>
      <c r="C8" s="94" t="s">
        <v>194</v>
      </c>
      <c r="D8" s="94" t="s">
        <v>195</v>
      </c>
      <c r="E8" s="94" t="s">
        <v>104</v>
      </c>
      <c r="F8" s="98" t="s">
        <v>189</v>
      </c>
      <c r="G8" s="132">
        <v>4</v>
      </c>
      <c r="H8" s="97">
        <v>1</v>
      </c>
      <c r="I8" s="60">
        <v>5</v>
      </c>
      <c r="J8" s="91">
        <v>8</v>
      </c>
      <c r="K8" s="91"/>
      <c r="L8" s="60">
        <v>18</v>
      </c>
    </row>
    <row r="9" spans="1:12" ht="15">
      <c r="A9" s="9">
        <v>3</v>
      </c>
      <c r="C9" s="93" t="s">
        <v>199</v>
      </c>
      <c r="D9" s="93" t="s">
        <v>67</v>
      </c>
      <c r="E9" s="94" t="s">
        <v>68</v>
      </c>
      <c r="F9" s="98" t="s">
        <v>189</v>
      </c>
      <c r="G9" s="132">
        <v>9</v>
      </c>
      <c r="H9" s="97">
        <v>6</v>
      </c>
      <c r="I9" s="90">
        <v>6</v>
      </c>
      <c r="J9" s="92">
        <v>17</v>
      </c>
      <c r="K9" s="92"/>
      <c r="L9" s="60">
        <v>38</v>
      </c>
    </row>
    <row r="10" spans="1:12" ht="15">
      <c r="A10" s="9">
        <v>4</v>
      </c>
      <c r="C10" s="130" t="s">
        <v>200</v>
      </c>
      <c r="D10" s="130" t="s">
        <v>201</v>
      </c>
      <c r="E10" s="97" t="s">
        <v>12</v>
      </c>
      <c r="F10" s="98" t="s">
        <v>189</v>
      </c>
      <c r="G10" s="132">
        <v>10</v>
      </c>
      <c r="H10" s="132">
        <v>11</v>
      </c>
      <c r="I10" s="60">
        <v>11</v>
      </c>
      <c r="J10" s="91">
        <v>11</v>
      </c>
      <c r="K10" s="91"/>
      <c r="L10" s="60">
        <v>43</v>
      </c>
    </row>
    <row r="11" spans="1:12" ht="15">
      <c r="A11" s="9">
        <v>5</v>
      </c>
      <c r="C11" s="107" t="s">
        <v>206</v>
      </c>
      <c r="D11" s="107" t="s">
        <v>139</v>
      </c>
      <c r="E11" s="94" t="s">
        <v>33</v>
      </c>
      <c r="F11" s="98" t="s">
        <v>190</v>
      </c>
      <c r="G11" s="132">
        <v>17</v>
      </c>
      <c r="H11" s="97">
        <v>18</v>
      </c>
      <c r="I11" s="60">
        <v>19</v>
      </c>
      <c r="J11" s="91">
        <v>15</v>
      </c>
      <c r="K11" s="91"/>
      <c r="L11" s="60">
        <v>69</v>
      </c>
    </row>
    <row r="12" spans="1:12" ht="15">
      <c r="A12" s="9">
        <v>6</v>
      </c>
      <c r="C12" s="93" t="s">
        <v>188</v>
      </c>
      <c r="D12" s="93" t="s">
        <v>210</v>
      </c>
      <c r="E12" s="97" t="s">
        <v>104</v>
      </c>
      <c r="F12" s="98" t="s">
        <v>190</v>
      </c>
      <c r="G12" s="132">
        <v>22</v>
      </c>
      <c r="H12" s="97">
        <v>17</v>
      </c>
      <c r="I12" s="60">
        <v>15</v>
      </c>
      <c r="J12" s="91">
        <v>18</v>
      </c>
      <c r="K12" s="91"/>
      <c r="L12" s="60">
        <v>72</v>
      </c>
    </row>
    <row r="13" spans="1:12" ht="15">
      <c r="A13" s="9">
        <v>7</v>
      </c>
      <c r="C13" s="95" t="s">
        <v>211</v>
      </c>
      <c r="D13" s="93" t="s">
        <v>212</v>
      </c>
      <c r="E13" s="97" t="s">
        <v>58</v>
      </c>
      <c r="F13" s="98" t="s">
        <v>190</v>
      </c>
      <c r="G13" s="132">
        <v>23</v>
      </c>
      <c r="H13" s="97">
        <v>21</v>
      </c>
      <c r="I13" s="60">
        <v>25</v>
      </c>
      <c r="J13" s="91">
        <v>23</v>
      </c>
      <c r="K13" s="91"/>
      <c r="L13" s="60">
        <v>92</v>
      </c>
    </row>
    <row r="14" spans="1:12" ht="15">
      <c r="A14" s="9">
        <v>8</v>
      </c>
      <c r="C14" s="93" t="s">
        <v>207</v>
      </c>
      <c r="D14" s="93" t="s">
        <v>208</v>
      </c>
      <c r="E14" s="94" t="s">
        <v>85</v>
      </c>
      <c r="F14" s="98" t="s">
        <v>190</v>
      </c>
      <c r="G14" s="132">
        <v>19</v>
      </c>
      <c r="H14" s="97">
        <v>27</v>
      </c>
      <c r="I14" s="60">
        <v>24</v>
      </c>
      <c r="J14" s="91">
        <v>27</v>
      </c>
      <c r="K14" s="91"/>
      <c r="L14" s="60">
        <v>97</v>
      </c>
    </row>
    <row r="15" spans="1:12" ht="15">
      <c r="A15" s="9">
        <v>9</v>
      </c>
      <c r="C15" s="107" t="s">
        <v>204</v>
      </c>
      <c r="D15" s="107" t="s">
        <v>213</v>
      </c>
      <c r="E15" s="94" t="s">
        <v>29</v>
      </c>
      <c r="F15" s="98" t="s">
        <v>193</v>
      </c>
      <c r="G15" s="132">
        <v>25</v>
      </c>
      <c r="H15" s="132">
        <v>23</v>
      </c>
      <c r="I15" s="60">
        <v>40</v>
      </c>
      <c r="J15" s="91">
        <v>22</v>
      </c>
      <c r="K15" s="91"/>
      <c r="L15" s="60">
        <v>110</v>
      </c>
    </row>
    <row r="16" spans="1:12" ht="15">
      <c r="A16" s="9">
        <v>10</v>
      </c>
      <c r="C16" s="96" t="s">
        <v>196</v>
      </c>
      <c r="D16" s="96" t="s">
        <v>203</v>
      </c>
      <c r="E16" s="96" t="s">
        <v>104</v>
      </c>
      <c r="F16" s="98" t="s">
        <v>190</v>
      </c>
      <c r="G16" s="132">
        <v>12</v>
      </c>
      <c r="H16" s="132">
        <v>28</v>
      </c>
      <c r="I16" s="60">
        <v>49</v>
      </c>
      <c r="J16" s="91">
        <v>31</v>
      </c>
      <c r="K16" s="91"/>
      <c r="L16" s="60">
        <v>120</v>
      </c>
    </row>
    <row r="17" spans="1:12" ht="15">
      <c r="A17" s="9">
        <v>11</v>
      </c>
      <c r="C17" s="97" t="s">
        <v>220</v>
      </c>
      <c r="D17" s="97" t="s">
        <v>174</v>
      </c>
      <c r="E17" s="97" t="s">
        <v>12</v>
      </c>
      <c r="F17" s="98" t="s">
        <v>190</v>
      </c>
      <c r="G17" s="132">
        <v>31</v>
      </c>
      <c r="H17" s="97">
        <v>35</v>
      </c>
      <c r="I17" s="60">
        <v>36</v>
      </c>
      <c r="J17" s="91">
        <v>29</v>
      </c>
      <c r="K17" s="91"/>
      <c r="L17" s="60">
        <v>131</v>
      </c>
    </row>
    <row r="18" spans="1:12" ht="15">
      <c r="A18" s="9">
        <v>12</v>
      </c>
      <c r="C18" s="97" t="s">
        <v>227</v>
      </c>
      <c r="D18" s="97" t="s">
        <v>243</v>
      </c>
      <c r="E18" s="97" t="s">
        <v>31</v>
      </c>
      <c r="F18" s="98" t="s">
        <v>193</v>
      </c>
      <c r="G18" s="132">
        <v>51</v>
      </c>
      <c r="H18" s="132">
        <v>29</v>
      </c>
      <c r="I18" s="60">
        <v>26</v>
      </c>
      <c r="J18" s="91">
        <v>30</v>
      </c>
      <c r="K18" s="91"/>
      <c r="L18" s="60">
        <v>136</v>
      </c>
    </row>
    <row r="19" spans="1:12" ht="15">
      <c r="A19" s="9">
        <v>13</v>
      </c>
      <c r="C19" s="93" t="s">
        <v>216</v>
      </c>
      <c r="D19" s="93" t="s">
        <v>217</v>
      </c>
      <c r="E19" s="94" t="s">
        <v>58</v>
      </c>
      <c r="F19" s="98" t="s">
        <v>193</v>
      </c>
      <c r="G19" s="132">
        <v>29</v>
      </c>
      <c r="H19" s="97">
        <v>36</v>
      </c>
      <c r="I19" s="60">
        <v>32</v>
      </c>
      <c r="J19" s="91">
        <v>44</v>
      </c>
      <c r="K19" s="91"/>
      <c r="L19" s="60">
        <v>141</v>
      </c>
    </row>
    <row r="20" spans="1:12" ht="15">
      <c r="A20" s="9">
        <v>14</v>
      </c>
      <c r="C20" s="93" t="s">
        <v>207</v>
      </c>
      <c r="D20" s="93" t="s">
        <v>282</v>
      </c>
      <c r="E20" s="97" t="s">
        <v>49</v>
      </c>
      <c r="F20" s="98" t="s">
        <v>189</v>
      </c>
      <c r="G20" s="132">
        <v>118</v>
      </c>
      <c r="H20" s="97">
        <v>13</v>
      </c>
      <c r="I20" s="90">
        <v>10</v>
      </c>
      <c r="J20" s="92">
        <v>12</v>
      </c>
      <c r="K20" s="92"/>
      <c r="L20" s="60">
        <v>153</v>
      </c>
    </row>
    <row r="21" spans="1:12" ht="15">
      <c r="A21" s="9">
        <v>15</v>
      </c>
      <c r="C21" s="97" t="s">
        <v>233</v>
      </c>
      <c r="D21" s="97" t="s">
        <v>234</v>
      </c>
      <c r="E21" s="93" t="s">
        <v>29</v>
      </c>
      <c r="F21" s="98" t="s">
        <v>190</v>
      </c>
      <c r="G21" s="132">
        <v>43</v>
      </c>
      <c r="H21" s="97">
        <v>46</v>
      </c>
      <c r="I21" s="60">
        <v>37</v>
      </c>
      <c r="J21" s="91">
        <v>32</v>
      </c>
      <c r="K21" s="60"/>
      <c r="L21" s="60">
        <v>158</v>
      </c>
    </row>
    <row r="22" spans="1:12" ht="15">
      <c r="A22" s="9">
        <v>16</v>
      </c>
      <c r="C22" s="93" t="s">
        <v>224</v>
      </c>
      <c r="D22" s="93" t="s">
        <v>225</v>
      </c>
      <c r="E22" s="97" t="s">
        <v>37</v>
      </c>
      <c r="F22" s="98" t="s">
        <v>226</v>
      </c>
      <c r="G22" s="132">
        <v>36</v>
      </c>
      <c r="H22" s="132">
        <v>41</v>
      </c>
      <c r="I22" s="60">
        <v>34</v>
      </c>
      <c r="J22" s="91">
        <v>49</v>
      </c>
      <c r="K22" s="91"/>
      <c r="L22" s="60">
        <v>160</v>
      </c>
    </row>
    <row r="23" spans="1:12" ht="15">
      <c r="A23" s="9">
        <v>17</v>
      </c>
      <c r="C23" s="97" t="s">
        <v>229</v>
      </c>
      <c r="D23" s="97" t="s">
        <v>230</v>
      </c>
      <c r="E23" s="97" t="s">
        <v>49</v>
      </c>
      <c r="F23" s="98" t="s">
        <v>189</v>
      </c>
      <c r="G23" s="132">
        <v>39</v>
      </c>
      <c r="H23" s="132">
        <v>49</v>
      </c>
      <c r="I23" s="90">
        <v>35</v>
      </c>
      <c r="J23" s="92">
        <v>37</v>
      </c>
      <c r="K23" s="92"/>
      <c r="L23" s="60">
        <v>160</v>
      </c>
    </row>
    <row r="24" spans="1:12" ht="15">
      <c r="A24" s="9">
        <v>18</v>
      </c>
      <c r="C24" s="95" t="s">
        <v>218</v>
      </c>
      <c r="D24" s="95" t="s">
        <v>219</v>
      </c>
      <c r="E24" s="95" t="s">
        <v>68</v>
      </c>
      <c r="F24" s="98" t="s">
        <v>190</v>
      </c>
      <c r="G24" s="132">
        <v>30</v>
      </c>
      <c r="H24" s="97">
        <v>42</v>
      </c>
      <c r="I24" s="60">
        <v>50</v>
      </c>
      <c r="J24" s="91">
        <v>42</v>
      </c>
      <c r="K24" s="91"/>
      <c r="L24" s="60">
        <v>164</v>
      </c>
    </row>
    <row r="25" spans="1:12" ht="15">
      <c r="A25" s="9">
        <v>19</v>
      </c>
      <c r="C25" s="130" t="s">
        <v>197</v>
      </c>
      <c r="D25" s="130" t="s">
        <v>198</v>
      </c>
      <c r="E25" s="97" t="s">
        <v>104</v>
      </c>
      <c r="F25" s="98" t="s">
        <v>190</v>
      </c>
      <c r="G25" s="132">
        <v>7</v>
      </c>
      <c r="H25" s="97">
        <v>158</v>
      </c>
      <c r="I25" s="60">
        <v>7</v>
      </c>
      <c r="J25" s="91">
        <v>3</v>
      </c>
      <c r="K25" s="91"/>
      <c r="L25" s="60">
        <v>175</v>
      </c>
    </row>
    <row r="26" spans="1:12" ht="15">
      <c r="A26" s="9">
        <v>20</v>
      </c>
      <c r="C26" s="93" t="s">
        <v>239</v>
      </c>
      <c r="D26" s="93" t="s">
        <v>240</v>
      </c>
      <c r="E26" s="94" t="s">
        <v>29</v>
      </c>
      <c r="F26" s="98" t="s">
        <v>190</v>
      </c>
      <c r="G26" s="132">
        <v>49</v>
      </c>
      <c r="H26" s="97">
        <v>40</v>
      </c>
      <c r="I26" s="60">
        <v>51</v>
      </c>
      <c r="J26" s="91">
        <v>47</v>
      </c>
      <c r="K26" s="91"/>
      <c r="L26" s="60">
        <v>187</v>
      </c>
    </row>
    <row r="27" spans="1:12" ht="15">
      <c r="A27" s="9">
        <v>21</v>
      </c>
      <c r="C27" s="94" t="s">
        <v>216</v>
      </c>
      <c r="D27" s="94" t="s">
        <v>232</v>
      </c>
      <c r="E27" s="94" t="s">
        <v>104</v>
      </c>
      <c r="F27" s="98" t="s">
        <v>193</v>
      </c>
      <c r="G27" s="132">
        <v>42</v>
      </c>
      <c r="H27" s="97">
        <v>68</v>
      </c>
      <c r="I27" s="60">
        <v>42</v>
      </c>
      <c r="J27" s="91">
        <v>46</v>
      </c>
      <c r="K27" s="91"/>
      <c r="L27" s="60">
        <v>198</v>
      </c>
    </row>
    <row r="28" spans="1:12" ht="15">
      <c r="A28" s="9">
        <v>22</v>
      </c>
      <c r="C28" s="97" t="s">
        <v>251</v>
      </c>
      <c r="D28" s="97" t="s">
        <v>252</v>
      </c>
      <c r="E28" s="97" t="s">
        <v>104</v>
      </c>
      <c r="F28" s="98" t="s">
        <v>193</v>
      </c>
      <c r="G28" s="132">
        <v>63</v>
      </c>
      <c r="H28" s="97">
        <v>53</v>
      </c>
      <c r="I28" s="60">
        <v>45</v>
      </c>
      <c r="J28" s="91">
        <v>40</v>
      </c>
      <c r="K28" s="91"/>
      <c r="L28" s="60">
        <v>201</v>
      </c>
    </row>
    <row r="29" spans="1:12" ht="15">
      <c r="A29" s="9">
        <v>23</v>
      </c>
      <c r="C29" s="108" t="s">
        <v>245</v>
      </c>
      <c r="D29" s="108" t="s">
        <v>246</v>
      </c>
      <c r="E29" s="94" t="s">
        <v>58</v>
      </c>
      <c r="F29" s="98" t="s">
        <v>226</v>
      </c>
      <c r="G29" s="132">
        <v>56</v>
      </c>
      <c r="H29" s="97">
        <v>55</v>
      </c>
      <c r="I29" s="60">
        <v>54</v>
      </c>
      <c r="J29" s="91">
        <v>51</v>
      </c>
      <c r="K29" s="91"/>
      <c r="L29" s="60">
        <v>216</v>
      </c>
    </row>
    <row r="30" spans="1:12" ht="15">
      <c r="A30" s="9">
        <v>24</v>
      </c>
      <c r="C30" s="93" t="s">
        <v>220</v>
      </c>
      <c r="D30" s="93" t="s">
        <v>235</v>
      </c>
      <c r="E30" s="94" t="s">
        <v>109</v>
      </c>
      <c r="F30" s="98" t="s">
        <v>193</v>
      </c>
      <c r="G30" s="132">
        <v>45</v>
      </c>
      <c r="H30" s="97">
        <v>74</v>
      </c>
      <c r="I30" s="60">
        <v>43</v>
      </c>
      <c r="J30" s="91">
        <v>57</v>
      </c>
      <c r="K30" s="91"/>
      <c r="L30" s="60">
        <v>219</v>
      </c>
    </row>
    <row r="31" spans="1:12" ht="15">
      <c r="A31" s="9">
        <v>25</v>
      </c>
      <c r="C31" s="107" t="s">
        <v>197</v>
      </c>
      <c r="D31" s="107" t="s">
        <v>254</v>
      </c>
      <c r="E31" s="94" t="s">
        <v>113</v>
      </c>
      <c r="F31" s="98" t="s">
        <v>190</v>
      </c>
      <c r="G31" s="132">
        <v>65</v>
      </c>
      <c r="H31" s="97">
        <v>71</v>
      </c>
      <c r="I31" s="60">
        <v>38</v>
      </c>
      <c r="J31" s="91">
        <v>54</v>
      </c>
      <c r="K31" s="91"/>
      <c r="L31" s="60">
        <v>228</v>
      </c>
    </row>
    <row r="32" spans="1:12" ht="15">
      <c r="A32" s="9">
        <v>26</v>
      </c>
      <c r="C32" s="97" t="s">
        <v>241</v>
      </c>
      <c r="D32" s="97" t="s">
        <v>242</v>
      </c>
      <c r="E32" s="97" t="s">
        <v>31</v>
      </c>
      <c r="F32" s="98" t="s">
        <v>193</v>
      </c>
      <c r="G32" s="132">
        <v>50</v>
      </c>
      <c r="H32" s="97">
        <v>51</v>
      </c>
      <c r="I32" s="60">
        <v>101</v>
      </c>
      <c r="J32" s="91">
        <v>56</v>
      </c>
      <c r="K32" s="91"/>
      <c r="L32" s="60">
        <v>258</v>
      </c>
    </row>
    <row r="33" spans="1:12" ht="15">
      <c r="A33" s="9">
        <v>27</v>
      </c>
      <c r="C33" s="97" t="s">
        <v>255</v>
      </c>
      <c r="D33" s="97" t="s">
        <v>256</v>
      </c>
      <c r="E33" s="97" t="s">
        <v>104</v>
      </c>
      <c r="F33" s="98" t="s">
        <v>190</v>
      </c>
      <c r="G33" s="132">
        <v>66</v>
      </c>
      <c r="H33" s="97">
        <v>86</v>
      </c>
      <c r="I33" s="60">
        <v>57</v>
      </c>
      <c r="J33" s="91">
        <v>58</v>
      </c>
      <c r="K33" s="91"/>
      <c r="L33" s="60">
        <v>267</v>
      </c>
    </row>
    <row r="34" spans="1:12" ht="15">
      <c r="A34" s="9">
        <v>28</v>
      </c>
      <c r="C34" s="97" t="s">
        <v>247</v>
      </c>
      <c r="D34" s="97" t="s">
        <v>248</v>
      </c>
      <c r="E34" s="97" t="s">
        <v>12</v>
      </c>
      <c r="F34" s="98" t="s">
        <v>193</v>
      </c>
      <c r="G34" s="132">
        <v>59</v>
      </c>
      <c r="H34" s="97">
        <v>87</v>
      </c>
      <c r="I34" s="60">
        <v>64</v>
      </c>
      <c r="J34" s="91">
        <v>63</v>
      </c>
      <c r="K34" s="91"/>
      <c r="L34" s="60">
        <v>273</v>
      </c>
    </row>
    <row r="35" spans="1:12" ht="15">
      <c r="A35" s="9">
        <v>29</v>
      </c>
      <c r="C35" s="94" t="s">
        <v>206</v>
      </c>
      <c r="D35" s="94" t="s">
        <v>260</v>
      </c>
      <c r="E35" s="94" t="s">
        <v>38</v>
      </c>
      <c r="F35" s="98" t="s">
        <v>193</v>
      </c>
      <c r="G35" s="132">
        <v>71</v>
      </c>
      <c r="H35" s="97">
        <v>70</v>
      </c>
      <c r="I35" s="60">
        <v>67</v>
      </c>
      <c r="J35" s="91">
        <v>70</v>
      </c>
      <c r="K35" s="91"/>
      <c r="L35" s="60">
        <v>278</v>
      </c>
    </row>
    <row r="36" spans="1:12" ht="15">
      <c r="A36" s="9">
        <v>30</v>
      </c>
      <c r="C36" s="93" t="s">
        <v>221</v>
      </c>
      <c r="D36" s="93" t="s">
        <v>250</v>
      </c>
      <c r="E36" s="94" t="s">
        <v>29</v>
      </c>
      <c r="F36" s="98" t="s">
        <v>226</v>
      </c>
      <c r="G36" s="132">
        <v>62</v>
      </c>
      <c r="H36" s="97">
        <v>76</v>
      </c>
      <c r="I36" s="60">
        <v>63</v>
      </c>
      <c r="J36" s="91">
        <v>79</v>
      </c>
      <c r="K36" s="91"/>
      <c r="L36" s="60">
        <v>280</v>
      </c>
    </row>
    <row r="37" spans="1:12" ht="15">
      <c r="A37" s="9">
        <v>31</v>
      </c>
      <c r="C37" s="107" t="s">
        <v>251</v>
      </c>
      <c r="D37" s="107" t="s">
        <v>261</v>
      </c>
      <c r="E37" s="101" t="s">
        <v>58</v>
      </c>
      <c r="F37" s="98" t="s">
        <v>190</v>
      </c>
      <c r="G37" s="132">
        <v>73</v>
      </c>
      <c r="H37" s="97">
        <v>82</v>
      </c>
      <c r="I37" s="60">
        <v>71</v>
      </c>
      <c r="J37" s="91">
        <v>67</v>
      </c>
      <c r="K37" s="91"/>
      <c r="L37" s="60">
        <v>293</v>
      </c>
    </row>
    <row r="38" spans="1:12" ht="15">
      <c r="A38" s="9">
        <v>32</v>
      </c>
      <c r="C38" s="93" t="s">
        <v>257</v>
      </c>
      <c r="D38" s="93" t="s">
        <v>258</v>
      </c>
      <c r="E38" s="94" t="s">
        <v>109</v>
      </c>
      <c r="F38" s="98" t="s">
        <v>189</v>
      </c>
      <c r="G38" s="132">
        <v>67</v>
      </c>
      <c r="H38" s="97">
        <v>65</v>
      </c>
      <c r="I38" s="60">
        <v>69</v>
      </c>
      <c r="J38" s="91">
        <v>92</v>
      </c>
      <c r="K38" s="91"/>
      <c r="L38" s="60">
        <v>293</v>
      </c>
    </row>
    <row r="39" spans="1:12" ht="15">
      <c r="A39" s="9">
        <v>33</v>
      </c>
      <c r="C39" s="93" t="s">
        <v>255</v>
      </c>
      <c r="D39" s="93" t="s">
        <v>262</v>
      </c>
      <c r="E39" s="97" t="s">
        <v>68</v>
      </c>
      <c r="F39" s="98" t="s">
        <v>193</v>
      </c>
      <c r="G39" s="132">
        <v>74</v>
      </c>
      <c r="H39" s="97">
        <v>88</v>
      </c>
      <c r="I39" s="60">
        <v>76</v>
      </c>
      <c r="J39" s="91">
        <v>73</v>
      </c>
      <c r="K39" s="91"/>
      <c r="L39" s="60">
        <v>311</v>
      </c>
    </row>
    <row r="40" spans="1:12" ht="15">
      <c r="A40" s="9">
        <v>34</v>
      </c>
      <c r="C40" s="93" t="s">
        <v>263</v>
      </c>
      <c r="D40" s="93" t="s">
        <v>264</v>
      </c>
      <c r="E40" s="94" t="s">
        <v>58</v>
      </c>
      <c r="F40" s="98" t="s">
        <v>193</v>
      </c>
      <c r="G40" s="132">
        <v>80</v>
      </c>
      <c r="H40" s="97">
        <v>92</v>
      </c>
      <c r="I40" s="90">
        <v>70</v>
      </c>
      <c r="J40" s="92">
        <v>84</v>
      </c>
      <c r="K40" s="91"/>
      <c r="L40" s="60">
        <v>326</v>
      </c>
    </row>
    <row r="41" spans="1:12" ht="15">
      <c r="A41" s="9">
        <v>35</v>
      </c>
      <c r="C41" s="93" t="s">
        <v>267</v>
      </c>
      <c r="D41" s="93" t="s">
        <v>268</v>
      </c>
      <c r="E41" s="97" t="s">
        <v>12</v>
      </c>
      <c r="F41" s="98" t="s">
        <v>193</v>
      </c>
      <c r="G41" s="132">
        <v>89</v>
      </c>
      <c r="H41" s="132">
        <v>91</v>
      </c>
      <c r="I41" s="60">
        <v>83</v>
      </c>
      <c r="J41" s="91">
        <v>76</v>
      </c>
      <c r="K41" s="91"/>
      <c r="L41" s="60">
        <v>339</v>
      </c>
    </row>
    <row r="42" spans="1:12" ht="15">
      <c r="A42" s="9">
        <v>36</v>
      </c>
      <c r="C42" s="97" t="s">
        <v>253</v>
      </c>
      <c r="D42" s="97" t="s">
        <v>363</v>
      </c>
      <c r="E42" s="97" t="s">
        <v>58</v>
      </c>
      <c r="F42" s="98" t="s">
        <v>189</v>
      </c>
      <c r="G42" s="132">
        <v>88</v>
      </c>
      <c r="H42" s="132">
        <v>80</v>
      </c>
      <c r="I42" s="60">
        <v>100</v>
      </c>
      <c r="J42" s="91">
        <v>78</v>
      </c>
      <c r="K42" s="91"/>
      <c r="L42" s="60">
        <v>346</v>
      </c>
    </row>
    <row r="43" spans="1:12" ht="15">
      <c r="A43" s="9">
        <v>37</v>
      </c>
      <c r="C43" s="93" t="s">
        <v>269</v>
      </c>
      <c r="D43" s="93" t="s">
        <v>270</v>
      </c>
      <c r="E43" s="94" t="s">
        <v>29</v>
      </c>
      <c r="F43" s="98" t="s">
        <v>193</v>
      </c>
      <c r="G43" s="132">
        <v>90</v>
      </c>
      <c r="H43" s="97">
        <v>110</v>
      </c>
      <c r="I43" s="60">
        <v>80</v>
      </c>
      <c r="J43" s="91">
        <v>95</v>
      </c>
      <c r="K43" s="91"/>
      <c r="L43" s="60">
        <v>375</v>
      </c>
    </row>
    <row r="44" spans="1:12" ht="15">
      <c r="A44" s="9">
        <v>38</v>
      </c>
      <c r="C44" s="93" t="s">
        <v>249</v>
      </c>
      <c r="D44" s="93" t="s">
        <v>283</v>
      </c>
      <c r="E44" s="97" t="s">
        <v>58</v>
      </c>
      <c r="F44" s="98" t="s">
        <v>193</v>
      </c>
      <c r="G44" s="132">
        <v>119</v>
      </c>
      <c r="H44" s="97">
        <v>104</v>
      </c>
      <c r="I44" s="60">
        <v>72</v>
      </c>
      <c r="J44" s="91">
        <v>80</v>
      </c>
      <c r="K44" s="91"/>
      <c r="L44" s="60">
        <v>375</v>
      </c>
    </row>
    <row r="45" spans="1:12" ht="15">
      <c r="A45" s="9">
        <v>39</v>
      </c>
      <c r="C45" s="93" t="s">
        <v>215</v>
      </c>
      <c r="D45" s="93" t="s">
        <v>134</v>
      </c>
      <c r="E45" s="94" t="s">
        <v>58</v>
      </c>
      <c r="F45" s="98" t="s">
        <v>190</v>
      </c>
      <c r="G45" s="132">
        <v>103</v>
      </c>
      <c r="H45" s="97">
        <v>133</v>
      </c>
      <c r="I45" s="60">
        <v>98</v>
      </c>
      <c r="J45" s="91">
        <v>82</v>
      </c>
      <c r="K45" s="91"/>
      <c r="L45" s="60">
        <v>416</v>
      </c>
    </row>
    <row r="46" spans="1:12" ht="15">
      <c r="A46" s="9">
        <v>40</v>
      </c>
      <c r="C46" s="97" t="s">
        <v>245</v>
      </c>
      <c r="D46" s="97" t="s">
        <v>271</v>
      </c>
      <c r="E46" s="97" t="s">
        <v>162</v>
      </c>
      <c r="F46" s="98" t="s">
        <v>193</v>
      </c>
      <c r="G46" s="132">
        <v>91</v>
      </c>
      <c r="H46" s="97">
        <v>117</v>
      </c>
      <c r="I46" s="60">
        <v>87</v>
      </c>
      <c r="J46" s="91">
        <v>128</v>
      </c>
      <c r="K46" s="91"/>
      <c r="L46" s="60">
        <v>423</v>
      </c>
    </row>
    <row r="47" spans="1:12" ht="15">
      <c r="A47" s="9">
        <v>41</v>
      </c>
      <c r="C47" s="97" t="s">
        <v>221</v>
      </c>
      <c r="D47" s="97" t="s">
        <v>286</v>
      </c>
      <c r="E47" s="97" t="s">
        <v>58</v>
      </c>
      <c r="F47" s="98" t="s">
        <v>190</v>
      </c>
      <c r="G47" s="132">
        <v>122</v>
      </c>
      <c r="H47" s="97">
        <v>135</v>
      </c>
      <c r="I47" s="60">
        <v>86</v>
      </c>
      <c r="J47" s="91">
        <v>87</v>
      </c>
      <c r="K47" s="91"/>
      <c r="L47" s="60">
        <v>430</v>
      </c>
    </row>
    <row r="48" spans="1:12" ht="15">
      <c r="A48" s="9">
        <v>42</v>
      </c>
      <c r="C48" s="95" t="s">
        <v>278</v>
      </c>
      <c r="D48" s="95" t="s">
        <v>279</v>
      </c>
      <c r="E48" s="95" t="s">
        <v>68</v>
      </c>
      <c r="F48" s="98" t="s">
        <v>189</v>
      </c>
      <c r="G48" s="132">
        <v>112</v>
      </c>
      <c r="H48" s="132">
        <v>137</v>
      </c>
      <c r="I48" s="60">
        <v>110</v>
      </c>
      <c r="J48" s="91">
        <v>86</v>
      </c>
      <c r="K48" s="91"/>
      <c r="L48" s="60">
        <v>445</v>
      </c>
    </row>
    <row r="49" spans="1:12" ht="15">
      <c r="A49" s="9">
        <v>43</v>
      </c>
      <c r="C49" s="96" t="s">
        <v>285</v>
      </c>
      <c r="D49" s="96" t="s">
        <v>116</v>
      </c>
      <c r="E49" s="96" t="s">
        <v>12</v>
      </c>
      <c r="F49" s="98" t="s">
        <v>226</v>
      </c>
      <c r="G49" s="132">
        <v>121</v>
      </c>
      <c r="H49" s="97">
        <v>132</v>
      </c>
      <c r="I49" s="90">
        <v>102</v>
      </c>
      <c r="J49" s="92">
        <v>107</v>
      </c>
      <c r="K49" s="92"/>
      <c r="L49" s="60">
        <v>462</v>
      </c>
    </row>
    <row r="50" spans="1:12" ht="15">
      <c r="A50" s="9">
        <v>44</v>
      </c>
      <c r="C50" s="93" t="s">
        <v>231</v>
      </c>
      <c r="D50" s="93" t="s">
        <v>287</v>
      </c>
      <c r="E50" s="93" t="s">
        <v>83</v>
      </c>
      <c r="F50" s="98" t="s">
        <v>226</v>
      </c>
      <c r="G50" s="132">
        <v>123</v>
      </c>
      <c r="H50" s="97">
        <v>161</v>
      </c>
      <c r="I50" s="60">
        <v>90</v>
      </c>
      <c r="J50" s="91">
        <v>99</v>
      </c>
      <c r="K50" s="91"/>
      <c r="L50" s="60">
        <v>473</v>
      </c>
    </row>
    <row r="51" spans="1:12" ht="15">
      <c r="A51" s="9">
        <v>45</v>
      </c>
      <c r="C51" s="97" t="s">
        <v>194</v>
      </c>
      <c r="D51" s="97" t="s">
        <v>290</v>
      </c>
      <c r="E51" s="93" t="s">
        <v>113</v>
      </c>
      <c r="F51" s="98" t="s">
        <v>189</v>
      </c>
      <c r="G51" s="132">
        <v>128</v>
      </c>
      <c r="H51" s="97">
        <v>147</v>
      </c>
      <c r="I51" s="60">
        <v>121</v>
      </c>
      <c r="J51" s="91">
        <v>108</v>
      </c>
      <c r="K51" s="91"/>
      <c r="L51" s="60">
        <v>504</v>
      </c>
    </row>
    <row r="52" spans="1:12" ht="15">
      <c r="A52" s="9">
        <v>46</v>
      </c>
      <c r="C52" s="93" t="s">
        <v>220</v>
      </c>
      <c r="D52" s="93" t="s">
        <v>295</v>
      </c>
      <c r="E52" s="93" t="s">
        <v>85</v>
      </c>
      <c r="F52" s="98" t="s">
        <v>228</v>
      </c>
      <c r="G52" s="132">
        <v>151</v>
      </c>
      <c r="H52" s="97">
        <v>151</v>
      </c>
      <c r="I52" s="60">
        <v>105</v>
      </c>
      <c r="J52" s="91">
        <v>100</v>
      </c>
      <c r="K52" s="91"/>
      <c r="L52" s="60">
        <v>507</v>
      </c>
    </row>
    <row r="53" spans="1:12" ht="15">
      <c r="A53" s="9">
        <v>47</v>
      </c>
      <c r="C53" s="97" t="s">
        <v>220</v>
      </c>
      <c r="D53" s="97" t="s">
        <v>181</v>
      </c>
      <c r="E53" s="97" t="s">
        <v>109</v>
      </c>
      <c r="F53" s="98" t="s">
        <v>190</v>
      </c>
      <c r="G53" s="132">
        <v>132</v>
      </c>
      <c r="H53" s="97">
        <v>127</v>
      </c>
      <c r="I53" s="60">
        <v>130</v>
      </c>
      <c r="J53" s="91">
        <v>120</v>
      </c>
      <c r="K53" s="60"/>
      <c r="L53" s="60">
        <v>509</v>
      </c>
    </row>
    <row r="54" spans="1:12" ht="15">
      <c r="A54" s="9">
        <v>48</v>
      </c>
      <c r="C54" s="97" t="s">
        <v>288</v>
      </c>
      <c r="D54" s="97" t="s">
        <v>289</v>
      </c>
      <c r="E54" s="97" t="s">
        <v>68</v>
      </c>
      <c r="F54" s="98" t="s">
        <v>193</v>
      </c>
      <c r="G54" s="132">
        <v>124</v>
      </c>
      <c r="H54" s="97">
        <v>103</v>
      </c>
      <c r="I54" s="60">
        <v>137</v>
      </c>
      <c r="J54" s="91">
        <v>146</v>
      </c>
      <c r="K54" s="91"/>
      <c r="L54" s="60">
        <v>510</v>
      </c>
    </row>
    <row r="55" spans="1:12" ht="15">
      <c r="A55" s="9">
        <v>49</v>
      </c>
      <c r="C55" s="97" t="s">
        <v>305</v>
      </c>
      <c r="D55" s="97" t="s">
        <v>145</v>
      </c>
      <c r="E55" s="97" t="s">
        <v>58</v>
      </c>
      <c r="F55" s="98" t="s">
        <v>190</v>
      </c>
      <c r="G55" s="132">
        <v>168</v>
      </c>
      <c r="H55" s="97">
        <v>118</v>
      </c>
      <c r="I55" s="60">
        <v>172</v>
      </c>
      <c r="J55" s="91">
        <v>93</v>
      </c>
      <c r="K55" s="91"/>
      <c r="L55" s="60">
        <v>551</v>
      </c>
    </row>
    <row r="56" spans="1:12" ht="15">
      <c r="A56" s="9">
        <v>50</v>
      </c>
      <c r="C56" s="93" t="s">
        <v>276</v>
      </c>
      <c r="D56" s="93" t="s">
        <v>175</v>
      </c>
      <c r="E56" s="94" t="s">
        <v>29</v>
      </c>
      <c r="F56" s="98" t="s">
        <v>189</v>
      </c>
      <c r="G56" s="132">
        <v>109</v>
      </c>
      <c r="H56" s="97">
        <v>113</v>
      </c>
      <c r="I56" s="60">
        <v>251</v>
      </c>
      <c r="J56" s="91">
        <v>104</v>
      </c>
      <c r="K56" s="91"/>
      <c r="L56" s="60">
        <v>577</v>
      </c>
    </row>
    <row r="57" spans="1:12" ht="15">
      <c r="A57" s="9">
        <v>51</v>
      </c>
      <c r="C57" s="96" t="s">
        <v>207</v>
      </c>
      <c r="D57" s="96" t="s">
        <v>310</v>
      </c>
      <c r="E57" s="96" t="s">
        <v>33</v>
      </c>
      <c r="F57" s="98" t="s">
        <v>226</v>
      </c>
      <c r="G57" s="132">
        <v>181</v>
      </c>
      <c r="H57" s="97">
        <v>154</v>
      </c>
      <c r="I57" s="60">
        <v>123</v>
      </c>
      <c r="J57" s="91">
        <v>121</v>
      </c>
      <c r="K57" s="91"/>
      <c r="L57" s="60">
        <v>579</v>
      </c>
    </row>
    <row r="58" spans="1:12" ht="15">
      <c r="A58" s="9">
        <v>52</v>
      </c>
      <c r="C58" s="93" t="s">
        <v>302</v>
      </c>
      <c r="D58" s="93" t="s">
        <v>303</v>
      </c>
      <c r="E58" s="97" t="s">
        <v>49</v>
      </c>
      <c r="F58" s="98" t="s">
        <v>189</v>
      </c>
      <c r="G58" s="132">
        <v>164</v>
      </c>
      <c r="H58" s="97">
        <v>188</v>
      </c>
      <c r="I58" s="60">
        <v>117</v>
      </c>
      <c r="J58" s="91">
        <v>112</v>
      </c>
      <c r="K58" s="60"/>
      <c r="L58" s="60">
        <v>581</v>
      </c>
    </row>
    <row r="59" spans="1:12" ht="15">
      <c r="A59" s="9">
        <v>53</v>
      </c>
      <c r="C59" s="93" t="s">
        <v>221</v>
      </c>
      <c r="D59" s="93" t="s">
        <v>293</v>
      </c>
      <c r="E59" s="97" t="s">
        <v>29</v>
      </c>
      <c r="F59" s="98" t="s">
        <v>190</v>
      </c>
      <c r="G59" s="132">
        <v>147</v>
      </c>
      <c r="H59" s="97">
        <v>152</v>
      </c>
      <c r="I59" s="90">
        <v>166</v>
      </c>
      <c r="J59" s="92">
        <v>118</v>
      </c>
      <c r="K59" s="92"/>
      <c r="L59" s="60">
        <v>583</v>
      </c>
    </row>
    <row r="60" spans="1:12" ht="15">
      <c r="A60" s="9">
        <v>54</v>
      </c>
      <c r="C60" s="97" t="s">
        <v>276</v>
      </c>
      <c r="D60" s="97" t="s">
        <v>304</v>
      </c>
      <c r="E60" s="97" t="s">
        <v>68</v>
      </c>
      <c r="F60" s="98" t="s">
        <v>190</v>
      </c>
      <c r="G60" s="133">
        <v>166</v>
      </c>
      <c r="H60" s="97">
        <v>164</v>
      </c>
      <c r="I60" s="90">
        <v>134</v>
      </c>
      <c r="J60" s="92">
        <v>136</v>
      </c>
      <c r="K60" s="92"/>
      <c r="L60" s="60">
        <v>600</v>
      </c>
    </row>
    <row r="61" spans="1:12" ht="15">
      <c r="A61" s="9">
        <v>55</v>
      </c>
      <c r="C61" s="130" t="s">
        <v>239</v>
      </c>
      <c r="D61" s="130" t="s">
        <v>297</v>
      </c>
      <c r="E61" s="97" t="s">
        <v>104</v>
      </c>
      <c r="F61" s="98" t="s">
        <v>298</v>
      </c>
      <c r="G61" s="132">
        <v>158</v>
      </c>
      <c r="H61" s="132">
        <v>169</v>
      </c>
      <c r="I61" s="60">
        <v>148</v>
      </c>
      <c r="J61" s="91">
        <v>130</v>
      </c>
      <c r="K61" s="91"/>
      <c r="L61" s="60">
        <v>605</v>
      </c>
    </row>
    <row r="62" spans="1:12" ht="15">
      <c r="A62" s="9">
        <v>56</v>
      </c>
      <c r="C62" s="93" t="s">
        <v>299</v>
      </c>
      <c r="D62" s="93" t="s">
        <v>300</v>
      </c>
      <c r="E62" s="94" t="s">
        <v>58</v>
      </c>
      <c r="F62" s="98" t="s">
        <v>226</v>
      </c>
      <c r="G62" s="132">
        <v>159</v>
      </c>
      <c r="H62" s="97">
        <v>149</v>
      </c>
      <c r="I62" s="60">
        <v>141</v>
      </c>
      <c r="J62" s="91">
        <v>168</v>
      </c>
      <c r="K62" s="60"/>
      <c r="L62" s="60">
        <v>617</v>
      </c>
    </row>
    <row r="63" spans="1:12" ht="15">
      <c r="A63" s="9">
        <v>57</v>
      </c>
      <c r="C63" s="96" t="s">
        <v>245</v>
      </c>
      <c r="D63" s="96" t="s">
        <v>307</v>
      </c>
      <c r="E63" s="96" t="s">
        <v>109</v>
      </c>
      <c r="F63" s="98" t="s">
        <v>190</v>
      </c>
      <c r="G63" s="132">
        <v>173</v>
      </c>
      <c r="H63" s="97">
        <v>179</v>
      </c>
      <c r="I63" s="90">
        <v>157</v>
      </c>
      <c r="J63" s="92">
        <v>126</v>
      </c>
      <c r="K63" s="92"/>
      <c r="L63" s="60">
        <v>635</v>
      </c>
    </row>
    <row r="64" spans="1:12" ht="15">
      <c r="A64" s="9">
        <v>58</v>
      </c>
      <c r="C64" s="94" t="s">
        <v>280</v>
      </c>
      <c r="D64" s="94" t="s">
        <v>309</v>
      </c>
      <c r="E64" s="94" t="s">
        <v>36</v>
      </c>
      <c r="F64" s="98" t="s">
        <v>193</v>
      </c>
      <c r="G64" s="132">
        <v>177</v>
      </c>
      <c r="H64" s="97">
        <v>175</v>
      </c>
      <c r="I64" s="60">
        <v>138</v>
      </c>
      <c r="J64" s="91">
        <v>152</v>
      </c>
      <c r="K64" s="91"/>
      <c r="L64" s="60">
        <v>642</v>
      </c>
    </row>
    <row r="65" spans="1:12" ht="15">
      <c r="A65" s="9">
        <v>59</v>
      </c>
      <c r="C65" s="93" t="s">
        <v>313</v>
      </c>
      <c r="D65" s="93" t="s">
        <v>314</v>
      </c>
      <c r="E65" s="97" t="s">
        <v>29</v>
      </c>
      <c r="F65" s="98" t="s">
        <v>226</v>
      </c>
      <c r="G65" s="132">
        <v>187</v>
      </c>
      <c r="H65" s="97">
        <v>174</v>
      </c>
      <c r="I65" s="90">
        <v>156</v>
      </c>
      <c r="J65" s="92">
        <v>149</v>
      </c>
      <c r="K65" s="92"/>
      <c r="L65" s="60">
        <v>666</v>
      </c>
    </row>
    <row r="66" spans="1:12" ht="15">
      <c r="A66" s="9">
        <v>60</v>
      </c>
      <c r="C66" s="93" t="s">
        <v>209</v>
      </c>
      <c r="D66" s="93" t="s">
        <v>311</v>
      </c>
      <c r="E66" s="94" t="s">
        <v>29</v>
      </c>
      <c r="F66" s="98" t="s">
        <v>190</v>
      </c>
      <c r="G66" s="132">
        <v>182</v>
      </c>
      <c r="H66" s="97">
        <v>184</v>
      </c>
      <c r="I66" s="60">
        <v>163</v>
      </c>
      <c r="J66" s="91">
        <v>144</v>
      </c>
      <c r="K66" s="91"/>
      <c r="L66" s="60">
        <v>673</v>
      </c>
    </row>
    <row r="67" spans="1:12" ht="15">
      <c r="A67" s="9">
        <v>61</v>
      </c>
      <c r="C67" s="93" t="s">
        <v>272</v>
      </c>
      <c r="D67" s="93" t="s">
        <v>306</v>
      </c>
      <c r="E67" s="93" t="s">
        <v>58</v>
      </c>
      <c r="F67" s="98" t="s">
        <v>193</v>
      </c>
      <c r="G67" s="132">
        <v>169</v>
      </c>
      <c r="H67" s="97">
        <v>182</v>
      </c>
      <c r="I67" s="60">
        <v>162</v>
      </c>
      <c r="J67" s="91">
        <v>166</v>
      </c>
      <c r="K67" s="60"/>
      <c r="L67" s="60">
        <v>679</v>
      </c>
    </row>
    <row r="68" spans="1:12" ht="15">
      <c r="A68" s="9">
        <v>62</v>
      </c>
      <c r="C68" s="97" t="s">
        <v>278</v>
      </c>
      <c r="D68" s="97" t="s">
        <v>312</v>
      </c>
      <c r="E68" s="97" t="s">
        <v>104</v>
      </c>
      <c r="F68" s="98" t="s">
        <v>193</v>
      </c>
      <c r="G68" s="132">
        <v>186</v>
      </c>
      <c r="H68" s="97">
        <v>195</v>
      </c>
      <c r="I68" s="60">
        <v>171</v>
      </c>
      <c r="J68" s="91">
        <v>164</v>
      </c>
      <c r="K68" s="60"/>
      <c r="L68" s="60">
        <v>716</v>
      </c>
    </row>
    <row r="69" spans="1:12" ht="15">
      <c r="A69" s="9">
        <v>63</v>
      </c>
      <c r="C69" s="96" t="s">
        <v>316</v>
      </c>
      <c r="D69" s="96" t="s">
        <v>187</v>
      </c>
      <c r="E69" s="96" t="s">
        <v>65</v>
      </c>
      <c r="F69" s="98" t="s">
        <v>193</v>
      </c>
      <c r="G69" s="132">
        <v>190</v>
      </c>
      <c r="H69" s="97">
        <v>231</v>
      </c>
      <c r="I69" s="60">
        <v>155</v>
      </c>
      <c r="J69" s="91">
        <v>151</v>
      </c>
      <c r="K69" s="91"/>
      <c r="L69" s="60">
        <v>727</v>
      </c>
    </row>
    <row r="70" spans="1:12" ht="15">
      <c r="A70" s="9">
        <v>64</v>
      </c>
      <c r="C70" s="97" t="s">
        <v>317</v>
      </c>
      <c r="D70" s="97" t="s">
        <v>318</v>
      </c>
      <c r="E70" s="97" t="s">
        <v>38</v>
      </c>
      <c r="F70" s="98" t="s">
        <v>193</v>
      </c>
      <c r="G70" s="132">
        <v>194</v>
      </c>
      <c r="H70" s="97">
        <v>194</v>
      </c>
      <c r="I70" s="60">
        <v>187</v>
      </c>
      <c r="J70" s="91">
        <v>155</v>
      </c>
      <c r="K70" s="91"/>
      <c r="L70" s="60">
        <v>730</v>
      </c>
    </row>
    <row r="71" spans="1:12" ht="15">
      <c r="A71" s="9">
        <v>65</v>
      </c>
      <c r="C71" s="97" t="s">
        <v>321</v>
      </c>
      <c r="D71" s="97" t="s">
        <v>322</v>
      </c>
      <c r="E71" s="93" t="s">
        <v>104</v>
      </c>
      <c r="F71" s="98" t="s">
        <v>226</v>
      </c>
      <c r="G71" s="132">
        <v>206</v>
      </c>
      <c r="H71" s="97">
        <v>245</v>
      </c>
      <c r="I71" s="60">
        <v>154</v>
      </c>
      <c r="J71" s="91">
        <v>154</v>
      </c>
      <c r="K71" s="91"/>
      <c r="L71" s="60">
        <v>759</v>
      </c>
    </row>
    <row r="72" spans="1:12" ht="15">
      <c r="A72" s="9">
        <v>66</v>
      </c>
      <c r="C72" s="97" t="s">
        <v>292</v>
      </c>
      <c r="D72" s="97" t="s">
        <v>327</v>
      </c>
      <c r="E72" s="97" t="s">
        <v>12</v>
      </c>
      <c r="F72" s="98" t="s">
        <v>190</v>
      </c>
      <c r="G72" s="132">
        <v>216</v>
      </c>
      <c r="H72" s="97">
        <v>221</v>
      </c>
      <c r="I72" s="60">
        <v>173</v>
      </c>
      <c r="J72" s="91">
        <v>153</v>
      </c>
      <c r="K72" s="91"/>
      <c r="L72" s="60">
        <v>763</v>
      </c>
    </row>
    <row r="73" spans="1:12" ht="15">
      <c r="A73" s="9">
        <v>67</v>
      </c>
      <c r="C73" s="97" t="s">
        <v>333</v>
      </c>
      <c r="D73" s="97" t="s">
        <v>334</v>
      </c>
      <c r="E73" s="97" t="s">
        <v>104</v>
      </c>
      <c r="F73" s="98" t="s">
        <v>226</v>
      </c>
      <c r="G73" s="132">
        <v>237</v>
      </c>
      <c r="H73" s="97">
        <v>193</v>
      </c>
      <c r="I73" s="60">
        <v>193</v>
      </c>
      <c r="J73" s="91">
        <v>148</v>
      </c>
      <c r="K73" s="60"/>
      <c r="L73" s="60">
        <v>771</v>
      </c>
    </row>
    <row r="74" spans="1:12" ht="15">
      <c r="A74" s="9">
        <v>68</v>
      </c>
      <c r="C74" s="130" t="s">
        <v>255</v>
      </c>
      <c r="D74" s="130" t="s">
        <v>164</v>
      </c>
      <c r="E74" s="97" t="s">
        <v>85</v>
      </c>
      <c r="F74" s="98" t="s">
        <v>190</v>
      </c>
      <c r="G74" s="132">
        <v>193</v>
      </c>
      <c r="H74" s="97">
        <v>208</v>
      </c>
      <c r="I74" s="60">
        <v>215</v>
      </c>
      <c r="J74" s="91">
        <v>179</v>
      </c>
      <c r="K74" s="91"/>
      <c r="L74" s="60">
        <v>795</v>
      </c>
    </row>
    <row r="75" spans="1:12" ht="15">
      <c r="A75" s="9">
        <v>69</v>
      </c>
      <c r="C75" s="97" t="s">
        <v>292</v>
      </c>
      <c r="D75" s="93" t="s">
        <v>319</v>
      </c>
      <c r="E75" s="97" t="s">
        <v>113</v>
      </c>
      <c r="F75" s="98" t="s">
        <v>193</v>
      </c>
      <c r="G75" s="132">
        <v>198</v>
      </c>
      <c r="H75" s="97">
        <v>211</v>
      </c>
      <c r="I75" s="60">
        <v>192</v>
      </c>
      <c r="J75" s="91">
        <v>194</v>
      </c>
      <c r="K75" s="60"/>
      <c r="L75" s="60">
        <v>795</v>
      </c>
    </row>
    <row r="76" spans="1:12" ht="15">
      <c r="A76" s="9">
        <v>70</v>
      </c>
      <c r="C76" s="93" t="s">
        <v>200</v>
      </c>
      <c r="D76" s="93" t="s">
        <v>332</v>
      </c>
      <c r="E76" s="94" t="s">
        <v>49</v>
      </c>
      <c r="F76" s="98" t="s">
        <v>189</v>
      </c>
      <c r="G76" s="132">
        <v>232</v>
      </c>
      <c r="H76" s="97">
        <v>225</v>
      </c>
      <c r="I76" s="60">
        <v>158</v>
      </c>
      <c r="J76" s="91">
        <v>182</v>
      </c>
      <c r="K76" s="60"/>
      <c r="L76" s="60">
        <v>797</v>
      </c>
    </row>
    <row r="77" spans="1:12" ht="15">
      <c r="A77" s="9">
        <v>71</v>
      </c>
      <c r="C77" s="93" t="s">
        <v>251</v>
      </c>
      <c r="D77" s="93" t="s">
        <v>324</v>
      </c>
      <c r="E77" s="97" t="s">
        <v>58</v>
      </c>
      <c r="F77" s="98" t="s">
        <v>226</v>
      </c>
      <c r="G77" s="132">
        <v>212</v>
      </c>
      <c r="H77" s="97">
        <v>223</v>
      </c>
      <c r="I77" s="60">
        <v>194</v>
      </c>
      <c r="J77" s="91">
        <v>173</v>
      </c>
      <c r="K77" s="91"/>
      <c r="L77" s="60">
        <v>802</v>
      </c>
    </row>
    <row r="78" spans="1:12" ht="15">
      <c r="A78" s="9">
        <v>72</v>
      </c>
      <c r="C78" s="95" t="s">
        <v>328</v>
      </c>
      <c r="D78" s="95" t="s">
        <v>329</v>
      </c>
      <c r="E78" s="95" t="s">
        <v>58</v>
      </c>
      <c r="F78" s="98" t="s">
        <v>226</v>
      </c>
      <c r="G78" s="132">
        <v>217</v>
      </c>
      <c r="H78" s="97">
        <v>222</v>
      </c>
      <c r="I78" s="60">
        <v>195</v>
      </c>
      <c r="J78" s="91">
        <v>169</v>
      </c>
      <c r="K78" s="91"/>
      <c r="L78" s="60">
        <v>803</v>
      </c>
    </row>
    <row r="79" spans="1:12" ht="15">
      <c r="A79" s="9">
        <v>73</v>
      </c>
      <c r="C79" s="130" t="s">
        <v>325</v>
      </c>
      <c r="D79" s="130" t="s">
        <v>326</v>
      </c>
      <c r="E79" s="97" t="s">
        <v>58</v>
      </c>
      <c r="F79" s="98" t="s">
        <v>189</v>
      </c>
      <c r="G79" s="132">
        <v>215</v>
      </c>
      <c r="H79" s="97">
        <v>226</v>
      </c>
      <c r="I79" s="60">
        <v>185</v>
      </c>
      <c r="J79" s="91">
        <v>181</v>
      </c>
      <c r="K79" s="91"/>
      <c r="L79" s="60">
        <v>807</v>
      </c>
    </row>
    <row r="80" spans="1:12" ht="15">
      <c r="A80" s="9">
        <v>74</v>
      </c>
      <c r="C80" s="93" t="s">
        <v>292</v>
      </c>
      <c r="D80" s="93" t="s">
        <v>323</v>
      </c>
      <c r="E80" s="94" t="s">
        <v>58</v>
      </c>
      <c r="F80" s="98" t="s">
        <v>226</v>
      </c>
      <c r="G80" s="132">
        <v>211</v>
      </c>
      <c r="H80" s="97">
        <v>234</v>
      </c>
      <c r="I80" s="60">
        <v>186</v>
      </c>
      <c r="J80" s="91">
        <v>191</v>
      </c>
      <c r="K80" s="91"/>
      <c r="L80" s="60">
        <v>822</v>
      </c>
    </row>
    <row r="81" spans="1:12" ht="15">
      <c r="A81" s="9">
        <v>75</v>
      </c>
      <c r="C81" s="95" t="s">
        <v>223</v>
      </c>
      <c r="D81" s="95" t="s">
        <v>331</v>
      </c>
      <c r="E81" s="95" t="s">
        <v>58</v>
      </c>
      <c r="F81" s="98" t="s">
        <v>189</v>
      </c>
      <c r="G81" s="132">
        <v>224</v>
      </c>
      <c r="H81" s="97">
        <v>242</v>
      </c>
      <c r="I81" s="60">
        <v>204</v>
      </c>
      <c r="J81" s="91">
        <v>170</v>
      </c>
      <c r="K81" s="91"/>
      <c r="L81" s="60">
        <v>840</v>
      </c>
    </row>
    <row r="82" spans="1:12" ht="15">
      <c r="A82" s="9">
        <v>76</v>
      </c>
      <c r="C82" s="94" t="s">
        <v>330</v>
      </c>
      <c r="D82" s="94" t="s">
        <v>301</v>
      </c>
      <c r="E82" s="94" t="s">
        <v>104</v>
      </c>
      <c r="F82" s="98" t="s">
        <v>189</v>
      </c>
      <c r="G82" s="132">
        <v>221</v>
      </c>
      <c r="H82" s="97">
        <v>227</v>
      </c>
      <c r="I82" s="90">
        <v>212</v>
      </c>
      <c r="J82" s="92">
        <v>187</v>
      </c>
      <c r="K82" s="92"/>
      <c r="L82" s="60">
        <v>847</v>
      </c>
    </row>
    <row r="83" spans="1:12" ht="15">
      <c r="A83" s="9">
        <v>77</v>
      </c>
      <c r="C83" s="102" t="s">
        <v>239</v>
      </c>
      <c r="D83" s="102" t="s">
        <v>320</v>
      </c>
      <c r="E83" s="102" t="s">
        <v>58</v>
      </c>
      <c r="F83" s="98" t="s">
        <v>226</v>
      </c>
      <c r="G83" s="132">
        <v>200</v>
      </c>
      <c r="H83" s="97">
        <v>210</v>
      </c>
      <c r="I83" s="60">
        <v>242</v>
      </c>
      <c r="J83" s="91">
        <v>196</v>
      </c>
      <c r="K83" s="60"/>
      <c r="L83" s="60">
        <v>848</v>
      </c>
    </row>
    <row r="84" spans="1:12" ht="15">
      <c r="A84" s="9">
        <v>78</v>
      </c>
      <c r="C84" s="97" t="s">
        <v>244</v>
      </c>
      <c r="D84" s="97" t="s">
        <v>155</v>
      </c>
      <c r="E84" s="97" t="s">
        <v>12</v>
      </c>
      <c r="F84" s="98" t="s">
        <v>226</v>
      </c>
      <c r="G84" s="132">
        <v>234</v>
      </c>
      <c r="H84" s="132">
        <v>246</v>
      </c>
      <c r="I84" s="60">
        <v>205</v>
      </c>
      <c r="J84" s="91">
        <v>178</v>
      </c>
      <c r="K84" s="91"/>
      <c r="L84" s="60">
        <v>863</v>
      </c>
    </row>
    <row r="85" spans="1:12" ht="15">
      <c r="A85" s="9">
        <v>79</v>
      </c>
      <c r="C85" s="93" t="s">
        <v>257</v>
      </c>
      <c r="D85" s="93" t="s">
        <v>324</v>
      </c>
      <c r="E85" s="94" t="s">
        <v>109</v>
      </c>
      <c r="F85" s="98" t="s">
        <v>193</v>
      </c>
      <c r="G85" s="132">
        <v>255</v>
      </c>
      <c r="H85" s="97">
        <v>241</v>
      </c>
      <c r="I85" s="60">
        <v>206</v>
      </c>
      <c r="J85" s="91">
        <v>163</v>
      </c>
      <c r="K85" s="91"/>
      <c r="L85" s="60">
        <v>865</v>
      </c>
    </row>
    <row r="86" spans="1:12" ht="15">
      <c r="A86" s="9">
        <v>80</v>
      </c>
      <c r="C86" s="107" t="s">
        <v>336</v>
      </c>
      <c r="D86" s="107" t="s">
        <v>337</v>
      </c>
      <c r="E86" s="101" t="s">
        <v>58</v>
      </c>
      <c r="F86" s="98" t="s">
        <v>226</v>
      </c>
      <c r="G86" s="132">
        <v>239</v>
      </c>
      <c r="H86" s="97">
        <v>237</v>
      </c>
      <c r="I86" s="60">
        <v>211</v>
      </c>
      <c r="J86" s="91">
        <v>184</v>
      </c>
      <c r="K86" s="91"/>
      <c r="L86" s="60">
        <v>871</v>
      </c>
    </row>
    <row r="87" spans="1:12" ht="15">
      <c r="A87" s="9">
        <v>81</v>
      </c>
      <c r="C87" s="94" t="s">
        <v>302</v>
      </c>
      <c r="D87" s="94" t="s">
        <v>338</v>
      </c>
      <c r="E87" s="94" t="s">
        <v>113</v>
      </c>
      <c r="F87" s="98" t="s">
        <v>189</v>
      </c>
      <c r="G87" s="132">
        <v>243</v>
      </c>
      <c r="H87" s="97">
        <v>244</v>
      </c>
      <c r="I87" s="60">
        <v>218</v>
      </c>
      <c r="J87" s="91">
        <v>183</v>
      </c>
      <c r="K87" s="91"/>
      <c r="L87" s="60">
        <v>888</v>
      </c>
    </row>
    <row r="88" spans="1:12" ht="15">
      <c r="A88" s="9">
        <v>82</v>
      </c>
      <c r="C88" s="93" t="s">
        <v>340</v>
      </c>
      <c r="D88" s="93" t="s">
        <v>344</v>
      </c>
      <c r="E88" s="93" t="s">
        <v>58</v>
      </c>
      <c r="F88" s="98" t="s">
        <v>226</v>
      </c>
      <c r="G88" s="132">
        <v>258</v>
      </c>
      <c r="H88" s="132">
        <v>249</v>
      </c>
      <c r="I88" s="60">
        <v>221</v>
      </c>
      <c r="J88" s="91">
        <v>192</v>
      </c>
      <c r="K88" s="91"/>
      <c r="L88" s="60">
        <v>920</v>
      </c>
    </row>
    <row r="89" spans="1:12" ht="15">
      <c r="A89" s="9">
        <v>83</v>
      </c>
      <c r="C89" s="93" t="s">
        <v>281</v>
      </c>
      <c r="D89" s="93" t="s">
        <v>342</v>
      </c>
      <c r="E89" s="94" t="s">
        <v>85</v>
      </c>
      <c r="F89" s="98" t="s">
        <v>343</v>
      </c>
      <c r="G89" s="132">
        <v>257</v>
      </c>
      <c r="H89" s="97">
        <v>253</v>
      </c>
      <c r="I89" s="60">
        <v>228</v>
      </c>
      <c r="J89" s="91">
        <v>197</v>
      </c>
      <c r="K89" s="91"/>
      <c r="L89" s="60">
        <v>935</v>
      </c>
    </row>
    <row r="90" spans="1:12" ht="15">
      <c r="A90" s="9">
        <v>84</v>
      </c>
      <c r="C90" s="93" t="s">
        <v>340</v>
      </c>
      <c r="D90" s="93" t="s">
        <v>341</v>
      </c>
      <c r="E90" s="97" t="s">
        <v>96</v>
      </c>
      <c r="F90" s="98" t="s">
        <v>226</v>
      </c>
      <c r="G90" s="132">
        <v>248</v>
      </c>
      <c r="H90" s="97">
        <v>263</v>
      </c>
      <c r="I90" s="60">
        <v>229</v>
      </c>
      <c r="J90" s="91">
        <v>195</v>
      </c>
      <c r="K90" s="91"/>
      <c r="L90" s="60">
        <v>935</v>
      </c>
    </row>
    <row r="91" spans="1:12" ht="15">
      <c r="A91" s="9">
        <v>85</v>
      </c>
      <c r="C91" s="97" t="s">
        <v>345</v>
      </c>
      <c r="D91" s="97" t="s">
        <v>346</v>
      </c>
      <c r="E91" s="97" t="s">
        <v>58</v>
      </c>
      <c r="F91" s="98" t="s">
        <v>298</v>
      </c>
      <c r="G91" s="132">
        <v>263</v>
      </c>
      <c r="H91" s="97">
        <v>275</v>
      </c>
      <c r="I91" s="60">
        <v>244</v>
      </c>
      <c r="J91" s="91">
        <v>207</v>
      </c>
      <c r="K91" s="91"/>
      <c r="L91" s="60">
        <v>989</v>
      </c>
    </row>
    <row r="92" spans="1:12" ht="15">
      <c r="A92" s="9">
        <v>86</v>
      </c>
      <c r="C92" s="103" t="s">
        <v>204</v>
      </c>
      <c r="D92" s="103" t="s">
        <v>117</v>
      </c>
      <c r="E92" s="103" t="s">
        <v>65</v>
      </c>
      <c r="F92" s="98" t="s">
        <v>298</v>
      </c>
      <c r="G92" s="132">
        <v>245</v>
      </c>
      <c r="H92" s="97">
        <v>258</v>
      </c>
      <c r="I92" s="90">
        <v>260</v>
      </c>
      <c r="J92" s="92">
        <v>229</v>
      </c>
      <c r="K92" s="92"/>
      <c r="L92" s="60">
        <v>992</v>
      </c>
    </row>
    <row r="93" spans="1:12" ht="15">
      <c r="A93" s="9">
        <v>87</v>
      </c>
      <c r="C93" s="96" t="s">
        <v>267</v>
      </c>
      <c r="D93" s="96" t="s">
        <v>348</v>
      </c>
      <c r="E93" s="96" t="s">
        <v>36</v>
      </c>
      <c r="F93" s="98" t="s">
        <v>226</v>
      </c>
      <c r="G93" s="132">
        <v>292</v>
      </c>
      <c r="H93" s="97">
        <v>281</v>
      </c>
      <c r="I93" s="60">
        <v>245</v>
      </c>
      <c r="J93" s="91">
        <v>208</v>
      </c>
      <c r="K93" s="91"/>
      <c r="L93" s="60">
        <v>1026</v>
      </c>
    </row>
    <row r="94" spans="1:12" ht="15">
      <c r="A94" s="9">
        <v>88</v>
      </c>
      <c r="C94" s="97" t="s">
        <v>221</v>
      </c>
      <c r="D94" s="97" t="s">
        <v>490</v>
      </c>
      <c r="E94" s="97" t="s">
        <v>113</v>
      </c>
      <c r="F94" s="98" t="s">
        <v>629</v>
      </c>
      <c r="G94" s="132">
        <v>288</v>
      </c>
      <c r="H94" s="97">
        <v>284</v>
      </c>
      <c r="I94" s="60">
        <v>241</v>
      </c>
      <c r="J94" s="91">
        <v>218</v>
      </c>
      <c r="K94" s="91"/>
      <c r="L94" s="60">
        <v>1031</v>
      </c>
    </row>
    <row r="95" spans="1:12" ht="15">
      <c r="A95" s="9">
        <v>89</v>
      </c>
      <c r="C95" s="95" t="s">
        <v>231</v>
      </c>
      <c r="D95" s="95" t="s">
        <v>161</v>
      </c>
      <c r="E95" s="95" t="s">
        <v>104</v>
      </c>
      <c r="F95" s="98" t="s">
        <v>226</v>
      </c>
      <c r="G95" s="132">
        <v>294</v>
      </c>
      <c r="H95" s="97">
        <v>283</v>
      </c>
      <c r="I95" s="90">
        <v>255</v>
      </c>
      <c r="J95" s="92">
        <v>217</v>
      </c>
      <c r="K95" s="92"/>
      <c r="L95" s="60">
        <v>1049</v>
      </c>
    </row>
    <row r="96" spans="1:12" ht="15">
      <c r="A96" s="9">
        <v>90</v>
      </c>
      <c r="C96" s="107" t="s">
        <v>281</v>
      </c>
      <c r="D96" s="107" t="s">
        <v>349</v>
      </c>
      <c r="E96" s="101" t="s">
        <v>68</v>
      </c>
      <c r="F96" s="98" t="s">
        <v>190</v>
      </c>
      <c r="G96" s="132">
        <v>299</v>
      </c>
      <c r="H96" s="132">
        <v>277</v>
      </c>
      <c r="I96" s="60">
        <v>243</v>
      </c>
      <c r="J96" s="91">
        <v>235</v>
      </c>
      <c r="K96" s="60"/>
      <c r="L96" s="60">
        <v>1054</v>
      </c>
    </row>
    <row r="97" spans="1:12" ht="15">
      <c r="A97" s="9">
        <v>91</v>
      </c>
      <c r="C97" s="104" t="s">
        <v>221</v>
      </c>
      <c r="D97" s="104" t="s">
        <v>180</v>
      </c>
      <c r="E97" s="104" t="s">
        <v>58</v>
      </c>
      <c r="F97" s="98" t="s">
        <v>343</v>
      </c>
      <c r="G97" s="132">
        <v>302</v>
      </c>
      <c r="H97" s="132">
        <v>287</v>
      </c>
      <c r="I97" s="60">
        <v>264</v>
      </c>
      <c r="J97" s="91">
        <v>222</v>
      </c>
      <c r="K97" s="60"/>
      <c r="L97" s="60">
        <v>1075</v>
      </c>
    </row>
    <row r="98" spans="1:12" ht="15">
      <c r="A98" s="9">
        <v>92</v>
      </c>
      <c r="C98" s="93" t="s">
        <v>352</v>
      </c>
      <c r="D98" s="93" t="s">
        <v>353</v>
      </c>
      <c r="E98" s="94" t="s">
        <v>37</v>
      </c>
      <c r="F98" s="98" t="s">
        <v>226</v>
      </c>
      <c r="G98" s="132">
        <v>305</v>
      </c>
      <c r="H98" s="97">
        <v>291</v>
      </c>
      <c r="I98" s="60">
        <v>261</v>
      </c>
      <c r="J98" s="91">
        <v>230</v>
      </c>
      <c r="K98" s="91"/>
      <c r="L98" s="60">
        <v>1087</v>
      </c>
    </row>
    <row r="99" spans="1:12" ht="15">
      <c r="A99" s="9">
        <v>93</v>
      </c>
      <c r="C99" s="93" t="s">
        <v>202</v>
      </c>
      <c r="D99" s="93" t="s">
        <v>354</v>
      </c>
      <c r="E99" s="97" t="s">
        <v>68</v>
      </c>
      <c r="F99" s="98" t="s">
        <v>343</v>
      </c>
      <c r="G99" s="132">
        <v>307</v>
      </c>
      <c r="H99" s="97">
        <v>299</v>
      </c>
      <c r="I99" s="60">
        <v>258</v>
      </c>
      <c r="J99" s="91">
        <v>227</v>
      </c>
      <c r="K99" s="91"/>
      <c r="L99" s="60">
        <v>1091</v>
      </c>
    </row>
    <row r="100" spans="1:12" ht="15">
      <c r="A100" s="9">
        <v>94</v>
      </c>
      <c r="C100" s="97" t="s">
        <v>274</v>
      </c>
      <c r="D100" s="97" t="s">
        <v>355</v>
      </c>
      <c r="E100" s="97" t="s">
        <v>104</v>
      </c>
      <c r="F100" s="98" t="s">
        <v>193</v>
      </c>
      <c r="G100" s="132">
        <v>308</v>
      </c>
      <c r="H100" s="97">
        <v>290</v>
      </c>
      <c r="I100" s="60">
        <v>267</v>
      </c>
      <c r="J100" s="91">
        <v>231</v>
      </c>
      <c r="K100" s="60"/>
      <c r="L100" s="60">
        <v>1096</v>
      </c>
    </row>
    <row r="101" spans="1:12" ht="15">
      <c r="A101" s="9">
        <v>95</v>
      </c>
      <c r="C101" s="97" t="s">
        <v>350</v>
      </c>
      <c r="D101" s="97" t="s">
        <v>351</v>
      </c>
      <c r="E101" s="97" t="s">
        <v>37</v>
      </c>
      <c r="F101" s="98" t="s">
        <v>190</v>
      </c>
      <c r="G101" s="132">
        <v>303</v>
      </c>
      <c r="H101" s="97">
        <v>298</v>
      </c>
      <c r="I101" s="60">
        <v>270</v>
      </c>
      <c r="J101" s="91">
        <v>226</v>
      </c>
      <c r="K101" s="60"/>
      <c r="L101" s="60">
        <v>1097</v>
      </c>
    </row>
    <row r="102" spans="1:12" ht="15">
      <c r="A102" s="9">
        <v>96</v>
      </c>
      <c r="C102" s="93" t="s">
        <v>259</v>
      </c>
      <c r="D102" s="93" t="s">
        <v>186</v>
      </c>
      <c r="E102" s="97" t="s">
        <v>12</v>
      </c>
      <c r="F102" s="98" t="s">
        <v>226</v>
      </c>
      <c r="G102" s="132">
        <v>316</v>
      </c>
      <c r="H102" s="97">
        <v>305</v>
      </c>
      <c r="I102" s="60">
        <v>276</v>
      </c>
      <c r="J102" s="91">
        <v>234</v>
      </c>
      <c r="K102" s="91"/>
      <c r="L102" s="60">
        <v>1131</v>
      </c>
    </row>
    <row r="103" spans="1:12" ht="15">
      <c r="A103" s="9">
        <v>97</v>
      </c>
      <c r="C103" s="93" t="s">
        <v>356</v>
      </c>
      <c r="D103" s="93" t="s">
        <v>339</v>
      </c>
      <c r="E103" s="94" t="s">
        <v>83</v>
      </c>
      <c r="F103" s="98" t="s">
        <v>226</v>
      </c>
      <c r="G103" s="132">
        <v>319</v>
      </c>
      <c r="H103" s="132">
        <v>306</v>
      </c>
      <c r="I103" s="60">
        <v>278</v>
      </c>
      <c r="J103" s="91">
        <v>233</v>
      </c>
      <c r="K103" s="91"/>
      <c r="L103" s="60">
        <v>1136</v>
      </c>
    </row>
    <row r="104" spans="1:12" ht="15">
      <c r="A104" s="9">
        <v>98</v>
      </c>
      <c r="C104" s="95"/>
      <c r="D104" s="95"/>
      <c r="E104" s="95"/>
      <c r="F104" s="98"/>
      <c r="G104" s="132"/>
      <c r="H104" s="97"/>
      <c r="I104" s="90"/>
      <c r="J104" s="92"/>
      <c r="K104" s="92"/>
      <c r="L104" s="60"/>
    </row>
    <row r="105" spans="1:12" ht="15">
      <c r="A105" s="9">
        <v>99</v>
      </c>
      <c r="C105" s="93"/>
      <c r="D105" s="93"/>
      <c r="E105" s="97"/>
      <c r="F105" s="98"/>
      <c r="G105" s="132"/>
      <c r="H105" s="97"/>
      <c r="I105" s="60"/>
      <c r="J105" s="91"/>
      <c r="K105" s="91"/>
      <c r="L105" s="60"/>
    </row>
    <row r="106" spans="1:12" ht="15">
      <c r="A106" s="9">
        <v>100</v>
      </c>
      <c r="C106" s="93"/>
      <c r="D106" s="93"/>
      <c r="E106" s="93"/>
      <c r="F106" s="98"/>
      <c r="G106" s="132"/>
      <c r="H106" s="97"/>
      <c r="I106" s="90"/>
      <c r="J106" s="92"/>
      <c r="K106" s="92"/>
      <c r="L106" s="60"/>
    </row>
    <row r="107" spans="1:12" ht="15">
      <c r="A107" s="9">
        <v>101</v>
      </c>
      <c r="C107" s="130"/>
      <c r="D107" s="130"/>
      <c r="E107" s="97"/>
      <c r="F107" s="98"/>
      <c r="G107" s="132"/>
      <c r="H107" s="97"/>
      <c r="I107" s="60"/>
      <c r="J107" s="91"/>
      <c r="K107" s="91"/>
      <c r="L107" s="60"/>
    </row>
    <row r="108" spans="1:12" ht="15">
      <c r="A108" s="9">
        <v>102</v>
      </c>
      <c r="C108" s="97"/>
      <c r="D108" s="97"/>
      <c r="E108" s="97"/>
      <c r="F108" s="98"/>
      <c r="G108" s="132"/>
      <c r="H108" s="97"/>
      <c r="I108" s="60"/>
      <c r="J108" s="91"/>
      <c r="K108" s="91"/>
      <c r="L108" s="60"/>
    </row>
    <row r="109" spans="1:12" ht="15">
      <c r="A109" s="9">
        <v>103</v>
      </c>
      <c r="C109" s="96"/>
      <c r="D109" s="96"/>
      <c r="E109" s="96"/>
      <c r="F109" s="98"/>
      <c r="G109" s="132"/>
      <c r="H109" s="97"/>
      <c r="I109" s="60"/>
      <c r="J109" s="91"/>
      <c r="K109" s="91"/>
      <c r="L109" s="60"/>
    </row>
    <row r="110" spans="1:12" ht="15">
      <c r="A110" s="9">
        <v>104</v>
      </c>
      <c r="C110" s="130"/>
      <c r="D110" s="130"/>
      <c r="E110" s="97"/>
      <c r="F110" s="98"/>
      <c r="G110" s="132"/>
      <c r="H110" s="132"/>
      <c r="I110" s="60"/>
      <c r="J110" s="91"/>
      <c r="K110" s="91"/>
      <c r="L110" s="60"/>
    </row>
    <row r="111" spans="1:12" ht="15">
      <c r="A111" s="9">
        <v>105</v>
      </c>
      <c r="C111" s="97"/>
      <c r="D111" s="97"/>
      <c r="E111" s="97"/>
      <c r="F111" s="98"/>
      <c r="G111" s="132"/>
      <c r="H111" s="97"/>
      <c r="I111" s="60"/>
      <c r="J111" s="91"/>
      <c r="K111" s="91"/>
      <c r="L111" s="60"/>
    </row>
    <row r="112" spans="1:12" ht="15">
      <c r="A112" s="9">
        <v>106</v>
      </c>
      <c r="C112" s="97"/>
      <c r="D112" s="97"/>
      <c r="E112" s="97"/>
      <c r="F112" s="98"/>
      <c r="G112" s="132"/>
      <c r="H112" s="132"/>
      <c r="I112" s="60"/>
      <c r="J112" s="91"/>
      <c r="K112" s="91"/>
      <c r="L112" s="60"/>
    </row>
    <row r="113" spans="1:12" ht="15">
      <c r="A113" s="9">
        <v>107</v>
      </c>
      <c r="C113" s="93"/>
      <c r="D113" s="93"/>
      <c r="E113" s="97"/>
      <c r="F113" s="98"/>
      <c r="G113" s="132"/>
      <c r="H113" s="132"/>
      <c r="I113" s="60"/>
      <c r="J113" s="91"/>
      <c r="K113" s="91"/>
      <c r="L113" s="60"/>
    </row>
    <row r="114" spans="1:12" ht="15">
      <c r="A114" s="9">
        <v>108</v>
      </c>
      <c r="C114" s="96"/>
      <c r="D114" s="96"/>
      <c r="E114" s="96"/>
      <c r="F114" s="98"/>
      <c r="G114" s="132"/>
      <c r="H114" s="97"/>
      <c r="I114" s="60"/>
      <c r="J114" s="91"/>
      <c r="K114" s="91"/>
      <c r="L114" s="60"/>
    </row>
    <row r="115" spans="1:12" ht="15">
      <c r="A115" s="9">
        <v>109</v>
      </c>
      <c r="C115" s="96"/>
      <c r="D115" s="96"/>
      <c r="E115" s="96"/>
      <c r="F115" s="98"/>
      <c r="G115" s="132"/>
      <c r="H115" s="97"/>
      <c r="I115" s="60"/>
      <c r="J115" s="91"/>
      <c r="K115" s="91"/>
      <c r="L115" s="60"/>
    </row>
    <row r="116" spans="1:12" ht="15">
      <c r="A116" s="9">
        <v>110</v>
      </c>
      <c r="C116" s="93"/>
      <c r="D116" s="93"/>
      <c r="E116" s="97"/>
      <c r="F116" s="98"/>
      <c r="G116" s="132"/>
      <c r="H116" s="97"/>
      <c r="I116" s="60"/>
      <c r="J116" s="91"/>
      <c r="K116" s="60"/>
      <c r="L116" s="60"/>
    </row>
    <row r="117" spans="1:12" ht="15">
      <c r="A117" s="9">
        <v>111</v>
      </c>
      <c r="C117" s="93"/>
      <c r="D117" s="93"/>
      <c r="E117" s="94"/>
      <c r="F117" s="98"/>
      <c r="G117" s="132"/>
      <c r="H117" s="97"/>
      <c r="I117" s="60"/>
      <c r="J117" s="91"/>
      <c r="K117" s="91"/>
      <c r="L117" s="60"/>
    </row>
    <row r="118" spans="1:12" ht="15">
      <c r="A118" s="9">
        <v>112</v>
      </c>
      <c r="C118" s="102"/>
      <c r="D118" s="102"/>
      <c r="E118" s="102"/>
      <c r="F118" s="98"/>
      <c r="G118" s="132"/>
      <c r="H118" s="97"/>
      <c r="I118" s="60"/>
      <c r="J118" s="91"/>
      <c r="K118" s="91"/>
      <c r="L118" s="60"/>
    </row>
    <row r="119" spans="1:12" ht="15">
      <c r="A119" s="9">
        <v>113</v>
      </c>
      <c r="C119" s="93"/>
      <c r="D119" s="93"/>
      <c r="E119" s="94"/>
      <c r="F119" s="98"/>
      <c r="G119" s="132"/>
      <c r="H119" s="97"/>
      <c r="I119" s="60"/>
      <c r="J119" s="91"/>
      <c r="K119" s="91"/>
      <c r="L119" s="60"/>
    </row>
    <row r="120" spans="1:12" ht="15">
      <c r="A120" s="9">
        <v>114</v>
      </c>
      <c r="C120" s="96"/>
      <c r="D120" s="96"/>
      <c r="E120" s="96"/>
      <c r="F120" s="98"/>
      <c r="G120" s="132"/>
      <c r="H120" s="97"/>
      <c r="I120" s="60"/>
      <c r="J120" s="91"/>
      <c r="K120" s="91"/>
      <c r="L120" s="60"/>
    </row>
    <row r="121" spans="1:12" ht="15">
      <c r="A121" s="9">
        <v>115</v>
      </c>
      <c r="C121" s="93"/>
      <c r="D121" s="93"/>
      <c r="E121" s="97"/>
      <c r="F121" s="98"/>
      <c r="G121" s="132"/>
      <c r="H121" s="97"/>
      <c r="I121" s="60"/>
      <c r="J121" s="91"/>
      <c r="K121" s="91"/>
      <c r="L121" s="60"/>
    </row>
    <row r="122" spans="1:12" ht="15">
      <c r="A122" s="9">
        <v>116</v>
      </c>
      <c r="C122" s="97"/>
      <c r="D122" s="97"/>
      <c r="E122" s="97"/>
      <c r="F122" s="98"/>
      <c r="G122" s="132"/>
      <c r="H122" s="97"/>
      <c r="I122" s="60"/>
      <c r="J122" s="91"/>
      <c r="K122" s="60"/>
      <c r="L122" s="60"/>
    </row>
    <row r="123" spans="1:12" ht="15">
      <c r="A123" s="9">
        <v>117</v>
      </c>
      <c r="C123" s="95"/>
      <c r="D123" s="95"/>
      <c r="E123" s="95"/>
      <c r="F123" s="98"/>
      <c r="G123" s="132"/>
      <c r="H123" s="132"/>
      <c r="I123" s="60"/>
      <c r="J123" s="91"/>
      <c r="K123" s="91"/>
      <c r="L123" s="60"/>
    </row>
    <row r="124" spans="1:12" ht="15">
      <c r="A124" s="9">
        <v>118</v>
      </c>
      <c r="C124" s="97"/>
      <c r="D124" s="97"/>
      <c r="E124" s="93"/>
      <c r="F124" s="98"/>
      <c r="G124" s="132"/>
      <c r="H124" s="97"/>
      <c r="I124" s="60"/>
      <c r="J124" s="91"/>
      <c r="K124" s="91"/>
      <c r="L124" s="60"/>
    </row>
    <row r="125" spans="1:12" ht="15">
      <c r="A125" s="9">
        <v>119</v>
      </c>
      <c r="C125" s="97"/>
      <c r="D125" s="93"/>
      <c r="E125" s="97"/>
      <c r="F125" s="98"/>
      <c r="G125" s="132"/>
      <c r="H125" s="132"/>
      <c r="I125" s="60"/>
      <c r="J125" s="91"/>
      <c r="K125" s="91"/>
      <c r="L125" s="60"/>
    </row>
    <row r="126" spans="1:12" ht="15">
      <c r="A126" s="9">
        <v>120</v>
      </c>
      <c r="C126" s="93"/>
      <c r="D126" s="93"/>
      <c r="E126" s="97"/>
      <c r="F126" s="98"/>
      <c r="G126" s="132"/>
      <c r="H126" s="97"/>
      <c r="I126" s="90"/>
      <c r="J126" s="92"/>
      <c r="K126" s="92"/>
      <c r="L126" s="60"/>
    </row>
    <row r="127" spans="1:12" ht="15">
      <c r="A127" s="9">
        <v>121</v>
      </c>
      <c r="C127" s="97"/>
      <c r="D127" s="97"/>
      <c r="E127" s="93"/>
      <c r="F127" s="98"/>
      <c r="G127" s="132"/>
      <c r="H127" s="97"/>
      <c r="I127" s="60"/>
      <c r="J127" s="91"/>
      <c r="K127" s="60"/>
      <c r="L127" s="60"/>
    </row>
    <row r="128" spans="1:12" ht="15">
      <c r="A128" s="9">
        <v>122</v>
      </c>
      <c r="C128" s="93"/>
      <c r="D128" s="93"/>
      <c r="E128" s="97"/>
      <c r="F128" s="98"/>
      <c r="G128" s="132"/>
      <c r="H128" s="97"/>
      <c r="I128" s="60"/>
      <c r="J128" s="91"/>
      <c r="K128" s="91"/>
      <c r="L128" s="60"/>
    </row>
    <row r="129" spans="1:12" ht="15">
      <c r="A129" s="9">
        <v>123</v>
      </c>
      <c r="C129" s="97"/>
      <c r="D129" s="97"/>
      <c r="E129" s="97"/>
      <c r="F129" s="98"/>
      <c r="G129" s="132"/>
      <c r="H129" s="97"/>
      <c r="I129" s="60"/>
      <c r="J129" s="91"/>
      <c r="K129" s="91"/>
      <c r="L129" s="60"/>
    </row>
    <row r="130" spans="1:12" ht="15">
      <c r="A130" s="9">
        <v>124</v>
      </c>
      <c r="C130" s="97"/>
      <c r="D130" s="97"/>
      <c r="E130" s="97"/>
      <c r="F130" s="98"/>
      <c r="G130" s="132"/>
      <c r="H130" s="97"/>
      <c r="I130" s="60"/>
      <c r="J130" s="91"/>
      <c r="K130" s="91"/>
      <c r="L130" s="60"/>
    </row>
    <row r="131" spans="1:12" ht="15">
      <c r="A131" s="9">
        <v>125</v>
      </c>
      <c r="C131" s="96"/>
      <c r="D131" s="96"/>
      <c r="E131" s="96"/>
      <c r="F131" s="98"/>
      <c r="G131" s="132"/>
      <c r="H131" s="97"/>
      <c r="I131" s="60"/>
      <c r="J131" s="91"/>
      <c r="K131" s="60"/>
      <c r="L131" s="60"/>
    </row>
    <row r="132" spans="1:12" ht="15">
      <c r="A132" s="9">
        <v>126</v>
      </c>
      <c r="C132" s="93"/>
      <c r="D132" s="93"/>
      <c r="E132" s="93"/>
      <c r="F132" s="98"/>
      <c r="G132" s="132"/>
      <c r="H132" s="97"/>
      <c r="I132" s="60"/>
      <c r="J132" s="91"/>
      <c r="K132" s="91"/>
      <c r="L132" s="60"/>
    </row>
    <row r="133" spans="1:12" ht="15">
      <c r="A133" s="9">
        <v>127</v>
      </c>
      <c r="C133" s="93"/>
      <c r="D133" s="93"/>
      <c r="E133" s="97"/>
      <c r="F133" s="98"/>
      <c r="G133" s="132"/>
      <c r="H133" s="97"/>
      <c r="I133" s="60"/>
      <c r="J133" s="91"/>
      <c r="K133" s="91"/>
      <c r="L133" s="60"/>
    </row>
    <row r="134" spans="1:12" ht="15">
      <c r="A134" s="9">
        <v>128</v>
      </c>
      <c r="C134" s="95"/>
      <c r="D134" s="95"/>
      <c r="E134" s="95"/>
      <c r="F134" s="98"/>
      <c r="G134" s="132"/>
      <c r="H134" s="132"/>
      <c r="I134" s="60"/>
      <c r="J134" s="91"/>
      <c r="K134" s="91"/>
      <c r="L134" s="60"/>
    </row>
    <row r="135" spans="1:12" ht="15">
      <c r="A135" s="9">
        <v>129</v>
      </c>
      <c r="C135" s="93"/>
      <c r="D135" s="93"/>
      <c r="E135" s="94"/>
      <c r="F135" s="98"/>
      <c r="G135" s="132"/>
      <c r="H135" s="97"/>
      <c r="I135" s="90"/>
      <c r="J135" s="92"/>
      <c r="K135" s="92"/>
      <c r="L135" s="60"/>
    </row>
    <row r="136" spans="1:12" ht="15">
      <c r="A136" s="9">
        <v>130</v>
      </c>
      <c r="C136" s="96"/>
      <c r="D136" s="96"/>
      <c r="E136" s="96"/>
      <c r="F136" s="98"/>
      <c r="G136" s="132"/>
      <c r="H136" s="97"/>
      <c r="I136" s="60"/>
      <c r="J136" s="91"/>
      <c r="K136" s="60"/>
      <c r="L136" s="60"/>
    </row>
    <row r="137" spans="1:12" ht="15">
      <c r="A137" s="9">
        <v>131</v>
      </c>
      <c r="C137" s="95"/>
      <c r="D137" s="93"/>
      <c r="E137" s="97"/>
      <c r="F137" s="98"/>
      <c r="G137" s="132"/>
      <c r="H137" s="97"/>
      <c r="I137" s="60"/>
      <c r="J137" s="91"/>
      <c r="K137" s="60"/>
      <c r="L137" s="60"/>
    </row>
    <row r="138" spans="3:12" ht="15">
      <c r="C138" s="93"/>
      <c r="D138" s="93"/>
      <c r="E138" s="93"/>
      <c r="F138" s="98"/>
      <c r="G138" s="132"/>
      <c r="H138" s="97"/>
      <c r="I138" s="60"/>
      <c r="J138" s="91"/>
      <c r="K138" s="91"/>
      <c r="L138" s="60"/>
    </row>
    <row r="139" spans="3:12" ht="15">
      <c r="C139" s="93"/>
      <c r="D139" s="93"/>
      <c r="E139" s="94"/>
      <c r="F139" s="98"/>
      <c r="G139" s="132"/>
      <c r="H139" s="97"/>
      <c r="I139" s="60"/>
      <c r="J139" s="91"/>
      <c r="K139" s="91"/>
      <c r="L139" s="60"/>
    </row>
    <row r="140" spans="3:12" ht="15">
      <c r="C140" s="93"/>
      <c r="D140" s="93"/>
      <c r="E140" s="94"/>
      <c r="F140" s="98"/>
      <c r="G140" s="132"/>
      <c r="H140" s="97"/>
      <c r="I140" s="60"/>
      <c r="J140" s="91"/>
      <c r="K140" s="91"/>
      <c r="L140" s="60"/>
    </row>
    <row r="141" spans="3:12" ht="15">
      <c r="C141" s="95"/>
      <c r="D141" s="95"/>
      <c r="E141" s="95"/>
      <c r="F141" s="98"/>
      <c r="G141" s="132"/>
      <c r="H141" s="97"/>
      <c r="I141" s="60"/>
      <c r="J141" s="91"/>
      <c r="K141" s="91"/>
      <c r="L141" s="60"/>
    </row>
    <row r="142" spans="3:12" ht="15">
      <c r="C142" s="94"/>
      <c r="D142" s="94"/>
      <c r="E142" s="94"/>
      <c r="F142" s="98"/>
      <c r="G142" s="132"/>
      <c r="H142" s="132"/>
      <c r="I142" s="60"/>
      <c r="J142" s="91"/>
      <c r="K142" s="60"/>
      <c r="L142" s="60"/>
    </row>
    <row r="143" spans="3:12" ht="15">
      <c r="C143" s="97"/>
      <c r="D143" s="97"/>
      <c r="E143" s="93"/>
      <c r="F143" s="98"/>
      <c r="G143" s="132"/>
      <c r="H143" s="97"/>
      <c r="I143" s="60"/>
      <c r="J143" s="91"/>
      <c r="K143" s="91"/>
      <c r="L143" s="60"/>
    </row>
    <row r="144" spans="3:12" ht="15">
      <c r="C144" s="97"/>
      <c r="D144" s="97"/>
      <c r="E144" s="97"/>
      <c r="F144" s="98"/>
      <c r="G144" s="132"/>
      <c r="H144" s="97"/>
      <c r="I144" s="90"/>
      <c r="J144" s="92"/>
      <c r="K144" s="91"/>
      <c r="L144" s="60"/>
    </row>
    <row r="145" spans="3:12" ht="15">
      <c r="C145" s="93"/>
      <c r="D145" s="93"/>
      <c r="E145" s="94"/>
      <c r="F145" s="98"/>
      <c r="G145" s="132"/>
      <c r="H145" s="97"/>
      <c r="I145" s="60"/>
      <c r="J145" s="91"/>
      <c r="K145" s="60"/>
      <c r="L145" s="60"/>
    </row>
    <row r="146" spans="3:12" ht="15">
      <c r="C146" s="93"/>
      <c r="D146" s="93"/>
      <c r="E146" s="94"/>
      <c r="F146" s="98"/>
      <c r="G146" s="132"/>
      <c r="H146" s="97"/>
      <c r="I146" s="60"/>
      <c r="J146" s="91"/>
      <c r="K146" s="60"/>
      <c r="L146" s="60"/>
    </row>
    <row r="147" spans="3:12" ht="15">
      <c r="C147" s="93"/>
      <c r="D147" s="93"/>
      <c r="E147" s="94"/>
      <c r="F147" s="98"/>
      <c r="G147" s="132"/>
      <c r="H147" s="97"/>
      <c r="I147" s="90"/>
      <c r="J147" s="92"/>
      <c r="K147" s="92"/>
      <c r="L147" s="60"/>
    </row>
    <row r="148" spans="3:12" ht="15">
      <c r="C148" s="107"/>
      <c r="D148" s="107"/>
      <c r="E148" s="101"/>
      <c r="F148" s="98"/>
      <c r="G148" s="132"/>
      <c r="H148" s="132"/>
      <c r="I148" s="60"/>
      <c r="J148" s="91"/>
      <c r="K148" s="91"/>
      <c r="L148" s="60"/>
    </row>
    <row r="149" spans="3:12" ht="15">
      <c r="C149" s="93"/>
      <c r="D149" s="93"/>
      <c r="E149" s="97"/>
      <c r="F149" s="98"/>
      <c r="G149" s="132"/>
      <c r="H149" s="97"/>
      <c r="I149" s="60"/>
      <c r="J149" s="91"/>
      <c r="K149" s="60"/>
      <c r="L149" s="60"/>
    </row>
    <row r="150" spans="3:12" ht="15">
      <c r="C150" s="97"/>
      <c r="D150" s="97"/>
      <c r="E150" s="97"/>
      <c r="F150" s="98"/>
      <c r="G150" s="132"/>
      <c r="H150" s="97"/>
      <c r="I150" s="60"/>
      <c r="J150" s="91"/>
      <c r="K150" s="91"/>
      <c r="L150" s="60"/>
    </row>
    <row r="151" spans="3:12" ht="15">
      <c r="C151" s="97"/>
      <c r="D151" s="97"/>
      <c r="E151" s="97"/>
      <c r="F151" s="98"/>
      <c r="G151" s="132"/>
      <c r="H151" s="97"/>
      <c r="I151" s="60"/>
      <c r="J151" s="91"/>
      <c r="K151" s="91"/>
      <c r="L151" s="60"/>
    </row>
    <row r="152" spans="3:12" ht="15">
      <c r="C152" s="93"/>
      <c r="D152" s="93"/>
      <c r="E152" s="93"/>
      <c r="F152" s="98"/>
      <c r="G152" s="132"/>
      <c r="H152" s="97"/>
      <c r="I152" s="60"/>
      <c r="J152" s="91"/>
      <c r="K152" s="60"/>
      <c r="L152" s="60"/>
    </row>
    <row r="153" spans="3:12" ht="15">
      <c r="C153" s="97"/>
      <c r="D153" s="97"/>
      <c r="E153" s="97"/>
      <c r="F153" s="99"/>
      <c r="G153" s="132"/>
      <c r="H153" s="97"/>
      <c r="I153" s="90"/>
      <c r="J153" s="92"/>
      <c r="K153" s="92"/>
      <c r="L153" s="60"/>
    </row>
    <row r="154" spans="3:12" ht="15">
      <c r="C154" s="97"/>
      <c r="D154" s="97"/>
      <c r="E154" s="97"/>
      <c r="F154" s="98"/>
      <c r="G154" s="132"/>
      <c r="H154" s="97"/>
      <c r="I154" s="60"/>
      <c r="J154" s="91"/>
      <c r="K154" s="91"/>
      <c r="L154" s="60"/>
    </row>
    <row r="155" spans="3:12" ht="15">
      <c r="C155" s="93"/>
      <c r="D155" s="93"/>
      <c r="E155" s="94"/>
      <c r="F155" s="98"/>
      <c r="G155" s="132"/>
      <c r="H155" s="97"/>
      <c r="I155" s="90"/>
      <c r="J155" s="92"/>
      <c r="K155" s="92"/>
      <c r="L155" s="60"/>
    </row>
    <row r="156" spans="3:12" ht="15">
      <c r="C156" s="96"/>
      <c r="D156" s="96"/>
      <c r="E156" s="96"/>
      <c r="F156" s="98"/>
      <c r="G156" s="132"/>
      <c r="H156" s="97"/>
      <c r="I156" s="60"/>
      <c r="J156" s="91"/>
      <c r="K156" s="91"/>
      <c r="L156" s="60"/>
    </row>
    <row r="157" spans="3:12" ht="15">
      <c r="C157" s="93"/>
      <c r="D157" s="93"/>
      <c r="E157" s="94"/>
      <c r="F157" s="98"/>
      <c r="G157" s="132"/>
      <c r="H157" s="97"/>
      <c r="I157" s="60"/>
      <c r="J157" s="91"/>
      <c r="K157" s="91"/>
      <c r="L157" s="60"/>
    </row>
    <row r="158" spans="3:12" ht="15">
      <c r="C158" s="97"/>
      <c r="D158" s="97"/>
      <c r="E158" s="93"/>
      <c r="F158" s="98"/>
      <c r="G158" s="132"/>
      <c r="H158" s="97"/>
      <c r="I158" s="60"/>
      <c r="J158" s="91"/>
      <c r="K158" s="91"/>
      <c r="L158" s="60"/>
    </row>
    <row r="159" spans="3:12" ht="15">
      <c r="C159" s="94"/>
      <c r="D159" s="94"/>
      <c r="E159" s="94"/>
      <c r="F159" s="98"/>
      <c r="G159" s="132"/>
      <c r="H159" s="132"/>
      <c r="I159" s="90"/>
      <c r="J159" s="92"/>
      <c r="K159" s="92"/>
      <c r="L159" s="60"/>
    </row>
    <row r="160" spans="3:12" ht="15">
      <c r="C160" s="97"/>
      <c r="D160" s="97"/>
      <c r="E160" s="97"/>
      <c r="F160" s="98"/>
      <c r="G160" s="132"/>
      <c r="H160" s="97"/>
      <c r="I160" s="60"/>
      <c r="J160" s="91"/>
      <c r="K160" s="91"/>
      <c r="L160" s="60"/>
    </row>
    <row r="161" spans="3:12" ht="15">
      <c r="C161" s="97"/>
      <c r="D161" s="97"/>
      <c r="E161" s="97"/>
      <c r="F161" s="98"/>
      <c r="G161" s="132"/>
      <c r="H161" s="97"/>
      <c r="I161" s="60"/>
      <c r="J161" s="91"/>
      <c r="K161" s="91"/>
      <c r="L161" s="60"/>
    </row>
    <row r="162" spans="3:12" ht="15">
      <c r="C162" s="95"/>
      <c r="D162" s="95"/>
      <c r="E162" s="95"/>
      <c r="F162" s="98"/>
      <c r="G162" s="132"/>
      <c r="H162" s="132"/>
      <c r="I162" s="90"/>
      <c r="J162" s="92"/>
      <c r="K162" s="92"/>
      <c r="L162" s="60"/>
    </row>
    <row r="163" spans="3:12" ht="15">
      <c r="C163" s="97"/>
      <c r="D163" s="97"/>
      <c r="E163" s="97"/>
      <c r="F163" s="98"/>
      <c r="G163" s="132"/>
      <c r="H163" s="97"/>
      <c r="I163" s="60"/>
      <c r="J163" s="91"/>
      <c r="K163" s="91"/>
      <c r="L163" s="60"/>
    </row>
    <row r="164" spans="3:12" ht="15">
      <c r="C164" s="93"/>
      <c r="D164" s="93"/>
      <c r="E164" s="97"/>
      <c r="F164" s="98"/>
      <c r="G164" s="132"/>
      <c r="H164" s="97"/>
      <c r="I164" s="60"/>
      <c r="J164" s="91"/>
      <c r="K164" s="91"/>
      <c r="L164" s="60"/>
    </row>
    <row r="165" spans="3:12" ht="15">
      <c r="C165" s="109"/>
      <c r="D165" s="96"/>
      <c r="E165" s="96"/>
      <c r="F165" s="98"/>
      <c r="G165" s="132"/>
      <c r="H165" s="97"/>
      <c r="I165" s="60"/>
      <c r="J165" s="91"/>
      <c r="K165" s="91"/>
      <c r="L165" s="60"/>
    </row>
    <row r="166" spans="3:12" ht="15">
      <c r="C166" s="95"/>
      <c r="D166" s="93"/>
      <c r="E166" s="97"/>
      <c r="F166" s="98"/>
      <c r="G166" s="132"/>
      <c r="H166" s="97"/>
      <c r="I166" s="60"/>
      <c r="J166" s="91"/>
      <c r="K166" s="91"/>
      <c r="L166" s="60"/>
    </row>
    <row r="167" spans="3:12" ht="15">
      <c r="C167" s="96"/>
      <c r="D167" s="96"/>
      <c r="E167" s="96"/>
      <c r="F167" s="98"/>
      <c r="G167" s="132"/>
      <c r="H167" s="97"/>
      <c r="I167" s="60"/>
      <c r="J167" s="91"/>
      <c r="K167" s="91"/>
      <c r="L167" s="60"/>
    </row>
    <row r="168" spans="3:12" ht="15">
      <c r="C168" s="93"/>
      <c r="D168" s="93"/>
      <c r="E168" s="94"/>
      <c r="F168" s="98"/>
      <c r="G168" s="132"/>
      <c r="H168" s="97"/>
      <c r="I168" s="60"/>
      <c r="J168" s="91"/>
      <c r="K168" s="60"/>
      <c r="L168" s="60"/>
    </row>
    <row r="169" spans="3:12" ht="15">
      <c r="C169" s="93"/>
      <c r="D169" s="93"/>
      <c r="E169" s="97"/>
      <c r="F169" s="98"/>
      <c r="G169" s="132"/>
      <c r="H169" s="97"/>
      <c r="I169" s="60"/>
      <c r="J169" s="91"/>
      <c r="K169" s="60"/>
      <c r="L169" s="60"/>
    </row>
    <row r="170" spans="3:12" ht="15">
      <c r="C170" s="93"/>
      <c r="D170" s="93"/>
      <c r="E170" s="97"/>
      <c r="F170" s="98"/>
      <c r="G170" s="132"/>
      <c r="H170" s="97"/>
      <c r="I170" s="60"/>
      <c r="J170" s="91"/>
      <c r="K170" s="91"/>
      <c r="L170" s="60"/>
    </row>
    <row r="171" spans="3:12" ht="15">
      <c r="C171" s="97"/>
      <c r="D171" s="97"/>
      <c r="E171" s="97"/>
      <c r="F171" s="98"/>
      <c r="G171" s="132"/>
      <c r="H171" s="97"/>
      <c r="I171" s="60"/>
      <c r="J171" s="91"/>
      <c r="K171" s="91"/>
      <c r="L171" s="60"/>
    </row>
    <row r="172" spans="3:12" ht="15">
      <c r="C172" s="96"/>
      <c r="D172" s="96"/>
      <c r="E172" s="96"/>
      <c r="F172" s="98"/>
      <c r="G172" s="132"/>
      <c r="H172" s="97"/>
      <c r="I172" s="60"/>
      <c r="J172" s="91"/>
      <c r="K172" s="60"/>
      <c r="L172" s="60"/>
    </row>
    <row r="173" spans="3:12" ht="15">
      <c r="C173" s="96"/>
      <c r="D173" s="96"/>
      <c r="E173" s="96"/>
      <c r="F173" s="98"/>
      <c r="G173" s="132"/>
      <c r="H173" s="97"/>
      <c r="I173" s="60"/>
      <c r="J173" s="91"/>
      <c r="K173" s="91"/>
      <c r="L173" s="60"/>
    </row>
    <row r="174" spans="3:12" ht="15">
      <c r="C174" s="93"/>
      <c r="D174" s="93"/>
      <c r="E174" s="97"/>
      <c r="F174" s="98"/>
      <c r="G174" s="132"/>
      <c r="H174" s="97"/>
      <c r="I174" s="90"/>
      <c r="J174" s="92"/>
      <c r="K174" s="92"/>
      <c r="L174" s="60"/>
    </row>
    <row r="175" spans="3:12" ht="15">
      <c r="C175" s="93"/>
      <c r="D175" s="93"/>
      <c r="E175" s="97"/>
      <c r="F175" s="98"/>
      <c r="G175" s="132"/>
      <c r="H175" s="97"/>
      <c r="I175" s="60"/>
      <c r="J175" s="91"/>
      <c r="K175" s="91"/>
      <c r="L175" s="60"/>
    </row>
    <row r="176" spans="3:12" ht="15">
      <c r="C176" s="97"/>
      <c r="D176" s="97"/>
      <c r="E176" s="97"/>
      <c r="F176" s="98"/>
      <c r="G176" s="132"/>
      <c r="H176" s="97"/>
      <c r="I176" s="60"/>
      <c r="J176" s="91"/>
      <c r="K176" s="91"/>
      <c r="L176" s="60"/>
    </row>
    <row r="177" spans="3:12" ht="15">
      <c r="C177" s="93"/>
      <c r="D177" s="93"/>
      <c r="E177" s="94"/>
      <c r="F177" s="98"/>
      <c r="G177" s="132"/>
      <c r="H177" s="97"/>
      <c r="I177" s="60"/>
      <c r="J177" s="91"/>
      <c r="K177" s="91"/>
      <c r="L177" s="60"/>
    </row>
    <row r="178" spans="3:12" ht="15">
      <c r="C178" s="105"/>
      <c r="D178" s="109"/>
      <c r="E178" s="105"/>
      <c r="F178" s="98"/>
      <c r="G178" s="132"/>
      <c r="H178" s="97"/>
      <c r="I178" s="60"/>
      <c r="J178" s="91"/>
      <c r="K178" s="91"/>
      <c r="L178" s="60"/>
    </row>
    <row r="179" spans="3:12" ht="15">
      <c r="C179" s="97"/>
      <c r="D179" s="97"/>
      <c r="E179" s="97"/>
      <c r="F179" s="98"/>
      <c r="G179" s="132"/>
      <c r="H179" s="97"/>
      <c r="I179" s="60"/>
      <c r="J179" s="91"/>
      <c r="K179" s="91"/>
      <c r="L179" s="60"/>
    </row>
    <row r="180" spans="3:12" ht="15">
      <c r="C180" s="97"/>
      <c r="D180" s="97"/>
      <c r="E180" s="97"/>
      <c r="F180" s="98"/>
      <c r="G180" s="132"/>
      <c r="H180" s="97"/>
      <c r="I180" s="60"/>
      <c r="J180" s="91"/>
      <c r="K180" s="91"/>
      <c r="L180" s="60"/>
    </row>
    <row r="181" spans="3:12" ht="15">
      <c r="C181" s="97"/>
      <c r="D181" s="97"/>
      <c r="E181" s="97"/>
      <c r="F181" s="98"/>
      <c r="G181" s="132"/>
      <c r="H181" s="97"/>
      <c r="I181" s="60"/>
      <c r="J181" s="91"/>
      <c r="K181" s="91"/>
      <c r="L181" s="60"/>
    </row>
    <row r="182" spans="3:12" ht="15">
      <c r="C182" s="95"/>
      <c r="D182" s="95"/>
      <c r="E182" s="95"/>
      <c r="F182" s="98"/>
      <c r="G182" s="132"/>
      <c r="H182" s="97"/>
      <c r="I182" s="90"/>
      <c r="J182" s="92"/>
      <c r="K182" s="92"/>
      <c r="L182" s="60"/>
    </row>
    <row r="183" spans="3:12" ht="15">
      <c r="C183" s="96"/>
      <c r="D183" s="96"/>
      <c r="E183" s="96"/>
      <c r="F183" s="98"/>
      <c r="G183" s="132"/>
      <c r="H183" s="97"/>
      <c r="I183" s="60"/>
      <c r="J183" s="91"/>
      <c r="K183" s="60"/>
      <c r="L183" s="60"/>
    </row>
    <row r="184" spans="3:12" ht="15">
      <c r="C184" s="93"/>
      <c r="D184" s="93"/>
      <c r="E184" s="97"/>
      <c r="F184" s="98"/>
      <c r="G184" s="132"/>
      <c r="H184" s="97"/>
      <c r="I184" s="60"/>
      <c r="J184" s="91"/>
      <c r="K184" s="60"/>
      <c r="L184" s="60"/>
    </row>
    <row r="185" spans="3:12" ht="15">
      <c r="C185" s="96"/>
      <c r="D185" s="96"/>
      <c r="E185" s="96"/>
      <c r="F185" s="98"/>
      <c r="G185" s="132"/>
      <c r="H185" s="97"/>
      <c r="I185" s="60"/>
      <c r="J185" s="91"/>
      <c r="K185" s="91"/>
      <c r="L185" s="60"/>
    </row>
    <row r="186" spans="3:12" ht="15">
      <c r="C186" s="97"/>
      <c r="D186" s="97"/>
      <c r="E186" s="97"/>
      <c r="F186" s="98"/>
      <c r="G186" s="132"/>
      <c r="H186" s="97"/>
      <c r="I186" s="60"/>
      <c r="J186" s="91"/>
      <c r="K186" s="91"/>
      <c r="L186" s="60"/>
    </row>
    <row r="187" spans="3:12" ht="15">
      <c r="C187" s="93"/>
      <c r="D187" s="93"/>
      <c r="E187" s="97"/>
      <c r="F187" s="98"/>
      <c r="G187" s="132"/>
      <c r="H187" s="97"/>
      <c r="I187" s="60"/>
      <c r="J187" s="91"/>
      <c r="K187" s="91"/>
      <c r="L187" s="60"/>
    </row>
    <row r="188" spans="3:12" ht="15">
      <c r="C188" s="93"/>
      <c r="D188" s="93"/>
      <c r="E188" s="94"/>
      <c r="F188" s="98"/>
      <c r="G188" s="132"/>
      <c r="H188" s="97"/>
      <c r="I188" s="60"/>
      <c r="J188" s="91"/>
      <c r="K188" s="91"/>
      <c r="L188" s="60"/>
    </row>
    <row r="189" spans="3:12" ht="15">
      <c r="C189" s="106"/>
      <c r="D189" s="106"/>
      <c r="E189" s="106"/>
      <c r="F189" s="98"/>
      <c r="G189" s="132"/>
      <c r="H189" s="132"/>
      <c r="I189" s="60"/>
      <c r="J189" s="91"/>
      <c r="K189" s="91"/>
      <c r="L189" s="60"/>
    </row>
    <row r="190" spans="3:12" ht="15">
      <c r="C190" s="131"/>
      <c r="D190" s="131"/>
      <c r="E190" s="94"/>
      <c r="F190" s="98"/>
      <c r="G190" s="132"/>
      <c r="H190" s="97"/>
      <c r="I190" s="60"/>
      <c r="J190" s="91"/>
      <c r="K190" s="91"/>
      <c r="L190" s="60"/>
    </row>
    <row r="191" spans="3:12" ht="15">
      <c r="C191" s="97"/>
      <c r="D191" s="97"/>
      <c r="E191" s="97"/>
      <c r="F191" s="98"/>
      <c r="G191" s="132"/>
      <c r="H191" s="132"/>
      <c r="I191" s="60"/>
      <c r="J191" s="91"/>
      <c r="K191" s="91"/>
      <c r="L191" s="60"/>
    </row>
    <row r="192" spans="3:12" ht="15">
      <c r="C192" s="93"/>
      <c r="D192" s="93"/>
      <c r="E192" s="97"/>
      <c r="F192" s="98"/>
      <c r="G192" s="132"/>
      <c r="H192" s="97"/>
      <c r="I192" s="60"/>
      <c r="J192" s="91"/>
      <c r="K192" s="60"/>
      <c r="L192" s="60"/>
    </row>
    <row r="193" spans="3:12" ht="15">
      <c r="C193" s="131"/>
      <c r="D193" s="131"/>
      <c r="E193" s="94"/>
      <c r="F193" s="98"/>
      <c r="G193" s="132"/>
      <c r="H193" s="97"/>
      <c r="I193" s="60"/>
      <c r="J193" s="91"/>
      <c r="K193" s="91"/>
      <c r="L193" s="60"/>
    </row>
    <row r="194" spans="3:12" ht="15">
      <c r="C194" s="97"/>
      <c r="D194" s="97"/>
      <c r="E194" s="97"/>
      <c r="F194" s="98"/>
      <c r="G194" s="132"/>
      <c r="H194" s="97"/>
      <c r="I194" s="90"/>
      <c r="J194" s="92"/>
      <c r="K194" s="92"/>
      <c r="L194" s="60"/>
    </row>
    <row r="195" spans="3:12" ht="15">
      <c r="C195" s="96"/>
      <c r="D195" s="96"/>
      <c r="E195" s="96"/>
      <c r="F195" s="98"/>
      <c r="G195" s="132"/>
      <c r="H195" s="97"/>
      <c r="I195" s="60"/>
      <c r="J195" s="91"/>
      <c r="K195" s="91"/>
      <c r="L195" s="60"/>
    </row>
    <row r="196" spans="3:12" ht="15">
      <c r="C196" s="93"/>
      <c r="D196" s="93"/>
      <c r="E196" s="94"/>
      <c r="F196" s="98"/>
      <c r="G196" s="132"/>
      <c r="H196" s="97"/>
      <c r="I196" s="60"/>
      <c r="J196" s="91"/>
      <c r="K196" s="91"/>
      <c r="L196" s="60"/>
    </row>
    <row r="197" spans="3:12" ht="15">
      <c r="C197" s="109"/>
      <c r="D197" s="96"/>
      <c r="E197" s="96"/>
      <c r="F197" s="98"/>
      <c r="G197" s="132"/>
      <c r="H197" s="97"/>
      <c r="I197" s="60"/>
      <c r="J197" s="91"/>
      <c r="K197" s="91"/>
      <c r="L197" s="60"/>
    </row>
    <row r="198" spans="3:12" ht="15">
      <c r="C198" s="97"/>
      <c r="D198" s="97"/>
      <c r="E198" s="97"/>
      <c r="F198" s="98"/>
      <c r="G198" s="132"/>
      <c r="H198" s="97"/>
      <c r="I198" s="60"/>
      <c r="J198" s="91"/>
      <c r="K198" s="60"/>
      <c r="L198" s="60"/>
    </row>
    <row r="199" spans="3:12" ht="15">
      <c r="C199" s="107"/>
      <c r="D199" s="107"/>
      <c r="E199" s="101"/>
      <c r="F199" s="98"/>
      <c r="G199" s="132"/>
      <c r="H199" s="97"/>
      <c r="I199" s="60"/>
      <c r="J199" s="91"/>
      <c r="K199" s="91"/>
      <c r="L199" s="60"/>
    </row>
    <row r="200" spans="3:12" ht="15">
      <c r="C200" s="107"/>
      <c r="D200" s="107"/>
      <c r="E200" s="101"/>
      <c r="F200" s="98"/>
      <c r="G200" s="132"/>
      <c r="H200" s="97"/>
      <c r="I200" s="90"/>
      <c r="J200" s="92"/>
      <c r="K200" s="92"/>
      <c r="L200" s="60"/>
    </row>
    <row r="201" spans="3:12" ht="15">
      <c r="C201" s="107"/>
      <c r="D201" s="107"/>
      <c r="E201" s="101"/>
      <c r="F201" s="100"/>
      <c r="G201" s="132"/>
      <c r="H201" s="97"/>
      <c r="I201" s="60"/>
      <c r="J201" s="91"/>
      <c r="K201" s="91"/>
      <c r="L201" s="60"/>
    </row>
    <row r="202" spans="3:12" ht="15">
      <c r="C202" s="97"/>
      <c r="D202" s="97"/>
      <c r="E202" s="97"/>
      <c r="F202" s="98"/>
      <c r="G202" s="132"/>
      <c r="H202" s="97"/>
      <c r="I202" s="60"/>
      <c r="J202" s="91"/>
      <c r="K202" s="91"/>
      <c r="L202" s="60"/>
    </row>
    <row r="203" spans="3:12" ht="15">
      <c r="C203" s="97"/>
      <c r="D203" s="97"/>
      <c r="E203" s="97"/>
      <c r="F203" s="98"/>
      <c r="G203" s="132"/>
      <c r="H203" s="97"/>
      <c r="I203" s="60"/>
      <c r="J203" s="91"/>
      <c r="K203" s="91"/>
      <c r="L203" s="60"/>
    </row>
    <row r="204" spans="3:12" ht="15">
      <c r="C204" s="166"/>
      <c r="D204" s="166"/>
      <c r="E204" s="167"/>
      <c r="F204" s="168"/>
      <c r="G204" s="169"/>
      <c r="H204" s="170"/>
      <c r="I204" s="171"/>
      <c r="J204" s="172"/>
      <c r="K204" s="172"/>
      <c r="L204" s="171"/>
    </row>
    <row r="205" spans="1:12" s="113" customFormat="1" ht="15">
      <c r="A205" s="173"/>
      <c r="B205" s="174"/>
      <c r="C205" s="175"/>
      <c r="D205" s="175"/>
      <c r="E205" s="96"/>
      <c r="F205" s="98"/>
      <c r="G205" s="176"/>
      <c r="H205" s="90"/>
      <c r="I205" s="60"/>
      <c r="J205" s="91"/>
      <c r="K205" s="91"/>
      <c r="L205" s="60"/>
    </row>
    <row r="206" spans="1:12" s="113" customFormat="1" ht="15">
      <c r="A206" s="112"/>
      <c r="C206" s="138"/>
      <c r="D206" s="138"/>
      <c r="E206" s="117"/>
      <c r="F206" s="119"/>
      <c r="G206" s="135"/>
      <c r="H206" s="66"/>
      <c r="I206" s="66"/>
      <c r="J206" s="137"/>
      <c r="K206" s="137"/>
      <c r="L206" s="66"/>
    </row>
    <row r="207" spans="1:12" s="113" customFormat="1" ht="15">
      <c r="A207" s="112"/>
      <c r="C207" s="139"/>
      <c r="D207" s="139"/>
      <c r="E207" s="116"/>
      <c r="F207" s="119"/>
      <c r="G207" s="135"/>
      <c r="H207" s="66"/>
      <c r="I207" s="136"/>
      <c r="J207" s="140"/>
      <c r="K207" s="140"/>
      <c r="L207" s="66"/>
    </row>
    <row r="208" spans="1:12" s="113" customFormat="1" ht="15">
      <c r="A208" s="112"/>
      <c r="C208" s="141"/>
      <c r="D208" s="141"/>
      <c r="E208" s="127"/>
      <c r="F208" s="119"/>
      <c r="G208" s="135"/>
      <c r="H208" s="66"/>
      <c r="I208" s="66"/>
      <c r="J208" s="137"/>
      <c r="K208" s="137"/>
      <c r="L208" s="66"/>
    </row>
    <row r="209" spans="1:12" s="113" customFormat="1" ht="15">
      <c r="A209" s="112"/>
      <c r="C209" s="142"/>
      <c r="D209" s="142"/>
      <c r="E209" s="123"/>
      <c r="F209" s="119"/>
      <c r="G209" s="135"/>
      <c r="H209" s="66"/>
      <c r="I209" s="66"/>
      <c r="J209" s="137"/>
      <c r="K209" s="66"/>
      <c r="L209" s="66"/>
    </row>
    <row r="210" spans="1:12" s="113" customFormat="1" ht="15">
      <c r="A210" s="112"/>
      <c r="C210" s="143"/>
      <c r="D210" s="143"/>
      <c r="E210" s="127"/>
      <c r="F210" s="119"/>
      <c r="G210" s="135"/>
      <c r="H210" s="66"/>
      <c r="I210" s="66"/>
      <c r="J210" s="137"/>
      <c r="K210" s="137"/>
      <c r="L210" s="66"/>
    </row>
    <row r="211" spans="1:12" s="113" customFormat="1" ht="15">
      <c r="A211" s="112"/>
      <c r="C211" s="142"/>
      <c r="D211" s="142"/>
      <c r="E211" s="127"/>
      <c r="F211" s="119"/>
      <c r="G211" s="135"/>
      <c r="H211" s="66"/>
      <c r="I211" s="66"/>
      <c r="J211" s="137"/>
      <c r="K211" s="137"/>
      <c r="L211" s="66"/>
    </row>
    <row r="212" spans="1:12" s="113" customFormat="1" ht="15">
      <c r="A212" s="112"/>
      <c r="C212" s="138"/>
      <c r="D212" s="138"/>
      <c r="E212" s="127"/>
      <c r="F212" s="119"/>
      <c r="G212" s="144"/>
      <c r="H212" s="66"/>
      <c r="I212" s="66"/>
      <c r="J212" s="137"/>
      <c r="K212" s="137"/>
      <c r="L212" s="66"/>
    </row>
    <row r="213" spans="1:12" s="113" customFormat="1" ht="15">
      <c r="A213" s="112"/>
      <c r="C213" s="139"/>
      <c r="D213" s="139"/>
      <c r="E213" s="127"/>
      <c r="F213" s="119"/>
      <c r="G213" s="135"/>
      <c r="H213" s="66"/>
      <c r="I213" s="66"/>
      <c r="J213" s="137"/>
      <c r="K213" s="137"/>
      <c r="L213" s="66"/>
    </row>
    <row r="214" spans="1:12" s="113" customFormat="1" ht="15">
      <c r="A214" s="112"/>
      <c r="C214" s="143"/>
      <c r="D214" s="143"/>
      <c r="E214" s="127"/>
      <c r="F214" s="119"/>
      <c r="G214" s="135"/>
      <c r="H214" s="66"/>
      <c r="I214" s="66"/>
      <c r="J214" s="137"/>
      <c r="K214" s="137"/>
      <c r="L214" s="66"/>
    </row>
    <row r="215" spans="1:12" s="113" customFormat="1" ht="15">
      <c r="A215" s="112"/>
      <c r="C215" s="139"/>
      <c r="D215" s="139"/>
      <c r="E215" s="116"/>
      <c r="F215" s="119"/>
      <c r="G215" s="135"/>
      <c r="H215" s="66"/>
      <c r="I215" s="66"/>
      <c r="J215" s="137"/>
      <c r="K215" s="66"/>
      <c r="L215" s="66"/>
    </row>
    <row r="216" spans="1:12" s="113" customFormat="1" ht="15">
      <c r="A216" s="112"/>
      <c r="C216" s="142"/>
      <c r="D216" s="142"/>
      <c r="E216" s="127"/>
      <c r="F216" s="119"/>
      <c r="G216" s="135"/>
      <c r="H216" s="66"/>
      <c r="I216" s="66"/>
      <c r="J216" s="137"/>
      <c r="K216" s="137"/>
      <c r="L216" s="66"/>
    </row>
    <row r="217" spans="1:12" s="113" customFormat="1" ht="15">
      <c r="A217" s="112"/>
      <c r="C217" s="143"/>
      <c r="D217" s="143"/>
      <c r="E217" s="117"/>
      <c r="F217" s="119"/>
      <c r="G217" s="135"/>
      <c r="H217" s="66"/>
      <c r="I217" s="66"/>
      <c r="J217" s="137"/>
      <c r="K217" s="137"/>
      <c r="L217" s="66"/>
    </row>
    <row r="218" spans="1:12" s="113" customFormat="1" ht="15">
      <c r="A218" s="112"/>
      <c r="C218" s="142"/>
      <c r="D218" s="142"/>
      <c r="E218" s="117"/>
      <c r="F218" s="119"/>
      <c r="G218" s="135"/>
      <c r="H218" s="66"/>
      <c r="I218" s="66"/>
      <c r="J218" s="137"/>
      <c r="K218" s="137"/>
      <c r="L218" s="66"/>
    </row>
    <row r="219" spans="1:12" s="113" customFormat="1" ht="15">
      <c r="A219" s="112"/>
      <c r="C219" s="143"/>
      <c r="D219" s="143"/>
      <c r="E219" s="123"/>
      <c r="F219" s="119"/>
      <c r="G219" s="135"/>
      <c r="H219" s="136"/>
      <c r="I219" s="66"/>
      <c r="J219" s="137"/>
      <c r="K219" s="137"/>
      <c r="L219" s="66"/>
    </row>
    <row r="220" spans="1:12" s="113" customFormat="1" ht="15">
      <c r="A220" s="112"/>
      <c r="C220" s="145"/>
      <c r="D220" s="145"/>
      <c r="E220" s="127"/>
      <c r="F220" s="119"/>
      <c r="G220" s="135"/>
      <c r="H220" s="136"/>
      <c r="I220" s="136"/>
      <c r="J220" s="140"/>
      <c r="K220" s="140"/>
      <c r="L220" s="66"/>
    </row>
    <row r="221" spans="1:12" s="113" customFormat="1" ht="15">
      <c r="A221" s="112"/>
      <c r="C221" s="146"/>
      <c r="D221" s="146"/>
      <c r="E221" s="117"/>
      <c r="F221" s="119"/>
      <c r="G221" s="135"/>
      <c r="H221" s="136"/>
      <c r="I221" s="66"/>
      <c r="J221" s="137"/>
      <c r="K221" s="137"/>
      <c r="L221" s="66"/>
    </row>
    <row r="222" spans="1:12" s="113" customFormat="1" ht="15">
      <c r="A222" s="112"/>
      <c r="C222" s="139"/>
      <c r="D222" s="139"/>
      <c r="E222" s="117"/>
      <c r="F222" s="119"/>
      <c r="G222" s="135"/>
      <c r="H222" s="136"/>
      <c r="I222" s="66"/>
      <c r="J222" s="137"/>
      <c r="K222" s="137"/>
      <c r="L222" s="66"/>
    </row>
    <row r="223" spans="1:12" s="113" customFormat="1" ht="15">
      <c r="A223" s="112"/>
      <c r="C223" s="139"/>
      <c r="D223" s="139"/>
      <c r="E223" s="117"/>
      <c r="F223" s="119"/>
      <c r="G223" s="135"/>
      <c r="H223" s="66"/>
      <c r="I223" s="66"/>
      <c r="J223" s="137"/>
      <c r="K223" s="137"/>
      <c r="L223" s="66"/>
    </row>
    <row r="224" spans="1:12" s="113" customFormat="1" ht="15">
      <c r="A224" s="112"/>
      <c r="C224" s="141"/>
      <c r="D224" s="141"/>
      <c r="E224" s="121"/>
      <c r="F224" s="119"/>
      <c r="G224" s="135"/>
      <c r="H224" s="66"/>
      <c r="I224" s="66"/>
      <c r="J224" s="137"/>
      <c r="K224" s="137"/>
      <c r="L224" s="66"/>
    </row>
    <row r="225" spans="1:12" s="113" customFormat="1" ht="15">
      <c r="A225" s="112"/>
      <c r="C225" s="139"/>
      <c r="D225" s="139"/>
      <c r="E225" s="127"/>
      <c r="F225" s="119"/>
      <c r="G225" s="135"/>
      <c r="H225" s="136"/>
      <c r="I225" s="66"/>
      <c r="J225" s="137"/>
      <c r="K225" s="137"/>
      <c r="L225" s="66"/>
    </row>
    <row r="226" spans="1:12" s="113" customFormat="1" ht="15">
      <c r="A226" s="112"/>
      <c r="C226" s="141"/>
      <c r="D226" s="141"/>
      <c r="E226" s="147"/>
      <c r="F226" s="119"/>
      <c r="G226" s="135"/>
      <c r="H226" s="66"/>
      <c r="I226" s="66"/>
      <c r="J226" s="137"/>
      <c r="K226" s="137"/>
      <c r="L226" s="66"/>
    </row>
    <row r="227" spans="1:12" s="113" customFormat="1" ht="15">
      <c r="A227" s="112"/>
      <c r="C227" s="139"/>
      <c r="D227" s="139"/>
      <c r="E227" s="127"/>
      <c r="F227" s="119"/>
      <c r="G227" s="135"/>
      <c r="H227" s="66"/>
      <c r="I227" s="66"/>
      <c r="J227" s="137"/>
      <c r="K227" s="66"/>
      <c r="L227" s="66"/>
    </row>
    <row r="228" spans="1:12" s="113" customFormat="1" ht="15">
      <c r="A228" s="112"/>
      <c r="C228" s="141"/>
      <c r="D228" s="141"/>
      <c r="E228" s="127"/>
      <c r="F228" s="119"/>
      <c r="G228" s="135"/>
      <c r="H228" s="66"/>
      <c r="I228" s="66"/>
      <c r="J228" s="137"/>
      <c r="K228" s="137"/>
      <c r="L228" s="66"/>
    </row>
    <row r="229" spans="1:12" s="113" customFormat="1" ht="15">
      <c r="A229" s="112"/>
      <c r="C229" s="143"/>
      <c r="D229" s="143"/>
      <c r="E229" s="121"/>
      <c r="F229" s="119"/>
      <c r="G229" s="135"/>
      <c r="H229" s="136"/>
      <c r="I229" s="66"/>
      <c r="J229" s="137"/>
      <c r="K229" s="137"/>
      <c r="L229" s="66"/>
    </row>
    <row r="230" spans="1:12" s="113" customFormat="1" ht="15">
      <c r="A230" s="112"/>
      <c r="C230" s="141"/>
      <c r="D230" s="141"/>
      <c r="E230" s="117"/>
      <c r="F230" s="119"/>
      <c r="G230" s="135"/>
      <c r="H230" s="66"/>
      <c r="I230" s="66"/>
      <c r="J230" s="137"/>
      <c r="K230" s="66"/>
      <c r="L230" s="66"/>
    </row>
    <row r="231" spans="1:12" s="113" customFormat="1" ht="15">
      <c r="A231" s="112"/>
      <c r="C231" s="141"/>
      <c r="D231" s="141"/>
      <c r="E231" s="127"/>
      <c r="F231" s="119"/>
      <c r="G231" s="135"/>
      <c r="H231" s="66"/>
      <c r="I231" s="66"/>
      <c r="J231" s="137"/>
      <c r="K231" s="137"/>
      <c r="L231" s="66"/>
    </row>
    <row r="232" spans="1:12" s="113" customFormat="1" ht="15">
      <c r="A232" s="112"/>
      <c r="C232" s="139"/>
      <c r="D232" s="139"/>
      <c r="E232" s="127"/>
      <c r="F232" s="119"/>
      <c r="G232" s="135"/>
      <c r="H232" s="136"/>
      <c r="I232" s="66"/>
      <c r="J232" s="137"/>
      <c r="K232" s="137"/>
      <c r="L232" s="66"/>
    </row>
    <row r="233" spans="1:12" s="113" customFormat="1" ht="15">
      <c r="A233" s="112"/>
      <c r="C233" s="139"/>
      <c r="D233" s="139"/>
      <c r="E233" s="117"/>
      <c r="F233" s="119"/>
      <c r="G233" s="135"/>
      <c r="H233" s="66"/>
      <c r="I233" s="66"/>
      <c r="J233" s="137"/>
      <c r="K233" s="66"/>
      <c r="L233" s="66"/>
    </row>
    <row r="234" spans="1:12" s="113" customFormat="1" ht="15">
      <c r="A234" s="112"/>
      <c r="C234" s="139"/>
      <c r="D234" s="139"/>
      <c r="E234" s="123"/>
      <c r="F234" s="119"/>
      <c r="G234" s="135"/>
      <c r="H234" s="66"/>
      <c r="I234" s="66"/>
      <c r="J234" s="137"/>
      <c r="K234" s="137"/>
      <c r="L234" s="66"/>
    </row>
    <row r="235" spans="1:12" s="113" customFormat="1" ht="15">
      <c r="A235" s="112"/>
      <c r="C235" s="141"/>
      <c r="D235" s="141"/>
      <c r="E235" s="127"/>
      <c r="F235" s="119"/>
      <c r="G235" s="135"/>
      <c r="H235" s="66"/>
      <c r="I235" s="66"/>
      <c r="J235" s="137"/>
      <c r="K235" s="137"/>
      <c r="L235" s="66"/>
    </row>
    <row r="236" spans="1:12" s="113" customFormat="1" ht="15">
      <c r="A236" s="112"/>
      <c r="C236" s="142"/>
      <c r="D236" s="142"/>
      <c r="E236" s="123"/>
      <c r="F236" s="119"/>
      <c r="G236" s="135"/>
      <c r="H236" s="66"/>
      <c r="I236" s="136"/>
      <c r="J236" s="140"/>
      <c r="K236" s="140"/>
      <c r="L236" s="66"/>
    </row>
    <row r="237" spans="1:12" s="113" customFormat="1" ht="15">
      <c r="A237" s="112"/>
      <c r="C237" s="141"/>
      <c r="D237" s="141"/>
      <c r="E237" s="127"/>
      <c r="F237" s="119"/>
      <c r="G237" s="135"/>
      <c r="H237" s="66"/>
      <c r="I237" s="66"/>
      <c r="J237" s="137"/>
      <c r="K237" s="137"/>
      <c r="L237" s="66"/>
    </row>
    <row r="238" spans="1:12" s="113" customFormat="1" ht="15">
      <c r="A238" s="112"/>
      <c r="C238" s="143"/>
      <c r="D238" s="143"/>
      <c r="E238" s="127"/>
      <c r="F238" s="119"/>
      <c r="G238" s="135"/>
      <c r="H238" s="66"/>
      <c r="I238" s="136"/>
      <c r="J238" s="140"/>
      <c r="K238" s="140"/>
      <c r="L238" s="66"/>
    </row>
    <row r="239" spans="1:12" s="113" customFormat="1" ht="15">
      <c r="A239" s="112"/>
      <c r="C239" s="141"/>
      <c r="D239" s="141"/>
      <c r="E239" s="127"/>
      <c r="F239" s="119"/>
      <c r="G239" s="135"/>
      <c r="H239" s="66"/>
      <c r="I239" s="136"/>
      <c r="J239" s="140"/>
      <c r="K239" s="140"/>
      <c r="L239" s="66"/>
    </row>
    <row r="240" spans="1:12" s="113" customFormat="1" ht="15">
      <c r="A240" s="112"/>
      <c r="C240" s="139"/>
      <c r="D240" s="139"/>
      <c r="E240" s="117"/>
      <c r="F240" s="119"/>
      <c r="G240" s="135"/>
      <c r="H240" s="66"/>
      <c r="I240" s="66"/>
      <c r="J240" s="137"/>
      <c r="K240" s="137"/>
      <c r="L240" s="66"/>
    </row>
    <row r="241" spans="1:12" s="113" customFormat="1" ht="15">
      <c r="A241" s="112"/>
      <c r="C241" s="141"/>
      <c r="D241" s="141"/>
      <c r="E241" s="117"/>
      <c r="F241" s="119"/>
      <c r="G241" s="135"/>
      <c r="H241" s="66"/>
      <c r="I241" s="66"/>
      <c r="J241" s="137"/>
      <c r="K241" s="137"/>
      <c r="L241" s="66"/>
    </row>
    <row r="242" spans="1:12" s="113" customFormat="1" ht="15">
      <c r="A242" s="112"/>
      <c r="C242" s="148"/>
      <c r="D242" s="148"/>
      <c r="E242" s="116"/>
      <c r="F242" s="119"/>
      <c r="G242" s="135"/>
      <c r="H242" s="66"/>
      <c r="I242" s="66"/>
      <c r="J242" s="137"/>
      <c r="K242" s="137"/>
      <c r="L242" s="66"/>
    </row>
    <row r="243" spans="1:12" s="113" customFormat="1" ht="15">
      <c r="A243" s="112"/>
      <c r="C243" s="141"/>
      <c r="D243" s="141"/>
      <c r="E243" s="116"/>
      <c r="F243" s="119"/>
      <c r="G243" s="135"/>
      <c r="H243" s="136"/>
      <c r="I243" s="66"/>
      <c r="J243" s="137"/>
      <c r="K243" s="137"/>
      <c r="L243" s="66"/>
    </row>
    <row r="244" spans="1:12" s="113" customFormat="1" ht="15">
      <c r="A244" s="112"/>
      <c r="C244" s="139"/>
      <c r="D244" s="139"/>
      <c r="E244" s="127"/>
      <c r="F244" s="119"/>
      <c r="G244" s="135"/>
      <c r="H244" s="66"/>
      <c r="I244" s="136"/>
      <c r="J244" s="140"/>
      <c r="K244" s="140"/>
      <c r="L244" s="66"/>
    </row>
    <row r="245" spans="1:12" s="113" customFormat="1" ht="15">
      <c r="A245" s="112"/>
      <c r="C245" s="143"/>
      <c r="D245" s="143"/>
      <c r="E245" s="117"/>
      <c r="F245" s="119"/>
      <c r="G245" s="135"/>
      <c r="H245" s="66"/>
      <c r="I245" s="66"/>
      <c r="J245" s="137"/>
      <c r="K245" s="137"/>
      <c r="L245" s="66"/>
    </row>
    <row r="246" spans="1:12" s="113" customFormat="1" ht="15">
      <c r="A246" s="112"/>
      <c r="C246" s="142"/>
      <c r="D246" s="142"/>
      <c r="E246" s="121"/>
      <c r="F246" s="119"/>
      <c r="G246" s="135"/>
      <c r="H246" s="66"/>
      <c r="I246" s="66"/>
      <c r="J246" s="137"/>
      <c r="K246" s="137"/>
      <c r="L246" s="66"/>
    </row>
    <row r="247" spans="1:12" s="113" customFormat="1" ht="15">
      <c r="A247" s="112"/>
      <c r="C247" s="141"/>
      <c r="D247" s="141"/>
      <c r="E247" s="117"/>
      <c r="F247" s="119"/>
      <c r="G247" s="135"/>
      <c r="H247" s="66"/>
      <c r="I247" s="66"/>
      <c r="J247" s="137"/>
      <c r="K247" s="137"/>
      <c r="L247" s="66"/>
    </row>
    <row r="248" spans="1:12" s="113" customFormat="1" ht="15">
      <c r="A248" s="112"/>
      <c r="C248" s="139"/>
      <c r="D248" s="139"/>
      <c r="E248" s="127"/>
      <c r="F248" s="149"/>
      <c r="G248" s="135"/>
      <c r="H248" s="66"/>
      <c r="I248" s="66"/>
      <c r="J248" s="137"/>
      <c r="K248" s="66"/>
      <c r="L248" s="66"/>
    </row>
    <row r="249" spans="1:12" s="113" customFormat="1" ht="15">
      <c r="A249" s="112"/>
      <c r="C249" s="142"/>
      <c r="D249" s="142"/>
      <c r="E249" s="123"/>
      <c r="F249" s="119"/>
      <c r="G249" s="135"/>
      <c r="H249" s="66"/>
      <c r="I249" s="66"/>
      <c r="J249" s="137"/>
      <c r="K249" s="137"/>
      <c r="L249" s="66"/>
    </row>
    <row r="250" spans="1:12" s="113" customFormat="1" ht="15">
      <c r="A250" s="112"/>
      <c r="C250" s="139"/>
      <c r="D250" s="139"/>
      <c r="E250" s="147"/>
      <c r="F250" s="119"/>
      <c r="G250" s="135"/>
      <c r="H250" s="66"/>
      <c r="I250" s="66"/>
      <c r="J250" s="137"/>
      <c r="K250" s="137"/>
      <c r="L250" s="66"/>
    </row>
    <row r="251" spans="1:12" s="113" customFormat="1" ht="15">
      <c r="A251" s="112"/>
      <c r="C251" s="139"/>
      <c r="D251" s="141"/>
      <c r="E251" s="127"/>
      <c r="F251" s="119"/>
      <c r="G251" s="135"/>
      <c r="H251" s="66"/>
      <c r="I251" s="66"/>
      <c r="J251" s="137"/>
      <c r="K251" s="137"/>
      <c r="L251" s="66"/>
    </row>
    <row r="252" spans="1:12" s="113" customFormat="1" ht="15">
      <c r="A252" s="112"/>
      <c r="C252" s="139"/>
      <c r="D252" s="139"/>
      <c r="E252" s="127"/>
      <c r="F252" s="119"/>
      <c r="G252" s="135"/>
      <c r="H252" s="66"/>
      <c r="I252" s="136"/>
      <c r="J252" s="140"/>
      <c r="K252" s="140"/>
      <c r="L252" s="66"/>
    </row>
    <row r="253" spans="1:12" s="113" customFormat="1" ht="15">
      <c r="A253" s="112"/>
      <c r="C253" s="139"/>
      <c r="D253" s="139"/>
      <c r="E253" s="116"/>
      <c r="F253" s="119"/>
      <c r="G253" s="135"/>
      <c r="H253" s="66"/>
      <c r="I253" s="66"/>
      <c r="J253" s="137"/>
      <c r="K253" s="137"/>
      <c r="L253" s="66"/>
    </row>
    <row r="254" spans="1:12" s="113" customFormat="1" ht="15">
      <c r="A254" s="112"/>
      <c r="C254" s="141"/>
      <c r="D254" s="141"/>
      <c r="E254" s="127"/>
      <c r="F254" s="119"/>
      <c r="G254" s="135"/>
      <c r="H254" s="66"/>
      <c r="I254" s="66"/>
      <c r="J254" s="137"/>
      <c r="K254" s="137"/>
      <c r="L254" s="66"/>
    </row>
    <row r="255" spans="1:12" s="113" customFormat="1" ht="15">
      <c r="A255" s="112"/>
      <c r="C255" s="142"/>
      <c r="D255" s="142"/>
      <c r="E255" s="121"/>
      <c r="F255" s="119"/>
      <c r="G255" s="135"/>
      <c r="H255" s="66"/>
      <c r="I255" s="66"/>
      <c r="J255" s="137"/>
      <c r="K255" s="137"/>
      <c r="L255" s="66"/>
    </row>
    <row r="256" spans="1:12" s="113" customFormat="1" ht="15">
      <c r="A256" s="112"/>
      <c r="C256" s="139"/>
      <c r="D256" s="139"/>
      <c r="E256" s="117"/>
      <c r="F256" s="119"/>
      <c r="G256" s="135"/>
      <c r="H256" s="66"/>
      <c r="I256" s="136"/>
      <c r="J256" s="140"/>
      <c r="K256" s="140"/>
      <c r="L256" s="66"/>
    </row>
    <row r="257" spans="1:12" s="113" customFormat="1" ht="15">
      <c r="A257" s="112"/>
      <c r="C257" s="139"/>
      <c r="D257" s="139"/>
      <c r="E257" s="117"/>
      <c r="F257" s="119"/>
      <c r="G257" s="135"/>
      <c r="H257" s="66"/>
      <c r="I257" s="66"/>
      <c r="J257" s="137"/>
      <c r="K257" s="137"/>
      <c r="L257" s="66"/>
    </row>
    <row r="258" spans="1:12" s="113" customFormat="1" ht="15">
      <c r="A258" s="112"/>
      <c r="C258" s="141"/>
      <c r="D258" s="141"/>
      <c r="E258" s="116"/>
      <c r="F258" s="119"/>
      <c r="G258" s="135"/>
      <c r="H258" s="66"/>
      <c r="I258" s="136"/>
      <c r="J258" s="140"/>
      <c r="K258" s="140"/>
      <c r="L258" s="66"/>
    </row>
    <row r="259" spans="1:12" s="113" customFormat="1" ht="15">
      <c r="A259" s="112"/>
      <c r="C259" s="139"/>
      <c r="D259" s="139"/>
      <c r="E259" s="127"/>
      <c r="F259" s="119"/>
      <c r="G259" s="135"/>
      <c r="H259" s="66"/>
      <c r="I259" s="136"/>
      <c r="J259" s="140"/>
      <c r="K259" s="140"/>
      <c r="L259" s="66"/>
    </row>
    <row r="260" spans="1:12" s="113" customFormat="1" ht="15">
      <c r="A260" s="112"/>
      <c r="C260" s="139"/>
      <c r="D260" s="139"/>
      <c r="E260" s="121"/>
      <c r="F260" s="119"/>
      <c r="G260" s="135"/>
      <c r="H260" s="66"/>
      <c r="I260" s="66"/>
      <c r="J260" s="137"/>
      <c r="K260" s="137"/>
      <c r="L260" s="66"/>
    </row>
    <row r="261" spans="1:12" s="113" customFormat="1" ht="15">
      <c r="A261" s="112"/>
      <c r="C261" s="143"/>
      <c r="D261" s="143"/>
      <c r="E261" s="127"/>
      <c r="F261" s="119"/>
      <c r="G261" s="135"/>
      <c r="H261" s="136"/>
      <c r="I261" s="136"/>
      <c r="J261" s="140"/>
      <c r="K261" s="140"/>
      <c r="L261" s="66"/>
    </row>
    <row r="262" spans="1:12" s="113" customFormat="1" ht="15">
      <c r="A262" s="112"/>
      <c r="C262" s="134"/>
      <c r="D262" s="134"/>
      <c r="E262" s="147"/>
      <c r="F262" s="119"/>
      <c r="G262" s="135"/>
      <c r="H262" s="66"/>
      <c r="I262" s="66"/>
      <c r="J262" s="137"/>
      <c r="K262" s="66"/>
      <c r="L262" s="66"/>
    </row>
    <row r="263" spans="1:12" s="113" customFormat="1" ht="15">
      <c r="A263" s="112"/>
      <c r="C263" s="141"/>
      <c r="D263" s="141"/>
      <c r="E263" s="127"/>
      <c r="F263" s="119"/>
      <c r="G263" s="135"/>
      <c r="H263" s="66"/>
      <c r="I263" s="66"/>
      <c r="J263" s="137"/>
      <c r="K263" s="137"/>
      <c r="L263" s="66"/>
    </row>
    <row r="264" spans="1:12" s="113" customFormat="1" ht="15">
      <c r="A264" s="112"/>
      <c r="C264" s="142"/>
      <c r="D264" s="142"/>
      <c r="E264" s="117"/>
      <c r="F264" s="119"/>
      <c r="G264" s="135"/>
      <c r="H264" s="66"/>
      <c r="I264" s="66"/>
      <c r="J264" s="137"/>
      <c r="K264" s="137"/>
      <c r="L264" s="66"/>
    </row>
    <row r="265" spans="1:12" s="113" customFormat="1" ht="15">
      <c r="A265" s="112"/>
      <c r="C265" s="139"/>
      <c r="D265" s="139"/>
      <c r="E265" s="150"/>
      <c r="F265" s="119"/>
      <c r="G265" s="135"/>
      <c r="H265" s="66"/>
      <c r="I265" s="66"/>
      <c r="J265" s="137"/>
      <c r="K265" s="137"/>
      <c r="L265" s="66"/>
    </row>
    <row r="266" spans="1:12" s="113" customFormat="1" ht="15">
      <c r="A266" s="112"/>
      <c r="C266" s="139"/>
      <c r="D266" s="139"/>
      <c r="E266" s="121"/>
      <c r="F266" s="119"/>
      <c r="G266" s="135"/>
      <c r="H266" s="66"/>
      <c r="I266" s="66"/>
      <c r="J266" s="137"/>
      <c r="K266" s="137"/>
      <c r="L266" s="66"/>
    </row>
    <row r="267" spans="1:12" s="113" customFormat="1" ht="15">
      <c r="A267" s="112"/>
      <c r="C267" s="151"/>
      <c r="D267" s="151"/>
      <c r="E267" s="117"/>
      <c r="F267" s="119"/>
      <c r="G267" s="135"/>
      <c r="H267" s="136"/>
      <c r="I267" s="66"/>
      <c r="J267" s="137"/>
      <c r="K267" s="137"/>
      <c r="L267" s="66"/>
    </row>
    <row r="268" spans="1:12" s="113" customFormat="1" ht="15">
      <c r="A268" s="112"/>
      <c r="C268" s="139"/>
      <c r="D268" s="139"/>
      <c r="E268" s="127"/>
      <c r="F268" s="119"/>
      <c r="G268" s="135"/>
      <c r="H268" s="66"/>
      <c r="I268" s="66"/>
      <c r="J268" s="137"/>
      <c r="K268" s="137"/>
      <c r="L268" s="66"/>
    </row>
    <row r="269" spans="1:12" s="113" customFormat="1" ht="15">
      <c r="A269" s="112"/>
      <c r="C269" s="139"/>
      <c r="D269" s="139"/>
      <c r="E269" s="117"/>
      <c r="F269" s="119"/>
      <c r="G269" s="135"/>
      <c r="H269" s="66"/>
      <c r="I269" s="66"/>
      <c r="J269" s="137"/>
      <c r="K269" s="137"/>
      <c r="L269" s="66"/>
    </row>
    <row r="270" spans="1:12" s="113" customFormat="1" ht="15">
      <c r="A270" s="112"/>
      <c r="C270" s="143"/>
      <c r="D270" s="143"/>
      <c r="E270" s="117"/>
      <c r="F270" s="119"/>
      <c r="G270" s="135"/>
      <c r="H270" s="66"/>
      <c r="I270" s="66"/>
      <c r="J270" s="137"/>
      <c r="K270" s="137"/>
      <c r="L270" s="66"/>
    </row>
    <row r="271" spans="1:12" s="113" customFormat="1" ht="15">
      <c r="A271" s="112"/>
      <c r="C271" s="141"/>
      <c r="D271" s="141"/>
      <c r="E271" s="127"/>
      <c r="F271" s="119"/>
      <c r="G271" s="135"/>
      <c r="H271" s="66"/>
      <c r="I271" s="66"/>
      <c r="J271" s="137"/>
      <c r="K271" s="66"/>
      <c r="L271" s="66"/>
    </row>
    <row r="272" spans="1:12" s="113" customFormat="1" ht="15">
      <c r="A272" s="112"/>
      <c r="C272" s="142"/>
      <c r="D272" s="142"/>
      <c r="E272" s="127"/>
      <c r="F272" s="119"/>
      <c r="G272" s="135"/>
      <c r="H272" s="66"/>
      <c r="I272" s="66"/>
      <c r="J272" s="137"/>
      <c r="K272" s="137"/>
      <c r="L272" s="66"/>
    </row>
    <row r="273" spans="1:12" s="113" customFormat="1" ht="15">
      <c r="A273" s="112"/>
      <c r="C273" s="139"/>
      <c r="D273" s="139"/>
      <c r="E273" s="127"/>
      <c r="F273" s="119"/>
      <c r="G273" s="135"/>
      <c r="H273" s="66"/>
      <c r="I273" s="66"/>
      <c r="J273" s="137"/>
      <c r="K273" s="137"/>
      <c r="L273" s="66"/>
    </row>
    <row r="274" spans="1:12" s="113" customFormat="1" ht="15">
      <c r="A274" s="112"/>
      <c r="C274" s="141"/>
      <c r="D274" s="141"/>
      <c r="E274" s="127"/>
      <c r="F274" s="119"/>
      <c r="G274" s="135"/>
      <c r="H274" s="66"/>
      <c r="I274" s="66"/>
      <c r="J274" s="137"/>
      <c r="K274" s="137"/>
      <c r="L274" s="66"/>
    </row>
    <row r="275" spans="1:12" s="113" customFormat="1" ht="15">
      <c r="A275" s="112"/>
      <c r="C275" s="141"/>
      <c r="D275" s="141"/>
      <c r="E275" s="123"/>
      <c r="F275" s="119"/>
      <c r="G275" s="135"/>
      <c r="H275" s="66"/>
      <c r="I275" s="66"/>
      <c r="J275" s="137"/>
      <c r="K275" s="137"/>
      <c r="L275" s="66"/>
    </row>
    <row r="276" spans="1:12" s="113" customFormat="1" ht="15">
      <c r="A276" s="112"/>
      <c r="C276" s="141"/>
      <c r="D276" s="141"/>
      <c r="E276" s="117"/>
      <c r="F276" s="119"/>
      <c r="G276" s="135"/>
      <c r="H276" s="66"/>
      <c r="I276" s="136"/>
      <c r="J276" s="140"/>
      <c r="K276" s="140"/>
      <c r="L276" s="66"/>
    </row>
    <row r="277" spans="1:12" s="113" customFormat="1" ht="15">
      <c r="A277" s="112"/>
      <c r="C277" s="152"/>
      <c r="D277" s="152"/>
      <c r="E277" s="127"/>
      <c r="F277" s="119"/>
      <c r="G277" s="135"/>
      <c r="H277" s="66"/>
      <c r="I277" s="66"/>
      <c r="J277" s="137"/>
      <c r="K277" s="137"/>
      <c r="L277" s="66"/>
    </row>
    <row r="278" spans="1:12" s="113" customFormat="1" ht="15">
      <c r="A278" s="112"/>
      <c r="C278" s="141"/>
      <c r="D278" s="141"/>
      <c r="E278" s="127"/>
      <c r="F278" s="119"/>
      <c r="G278" s="135"/>
      <c r="H278" s="136"/>
      <c r="I278" s="66"/>
      <c r="J278" s="137"/>
      <c r="K278" s="137"/>
      <c r="L278" s="66"/>
    </row>
    <row r="279" spans="1:12" s="113" customFormat="1" ht="15">
      <c r="A279" s="112"/>
      <c r="C279" s="139"/>
      <c r="D279" s="139"/>
      <c r="E279" s="150"/>
      <c r="F279" s="119"/>
      <c r="G279" s="135"/>
      <c r="H279" s="66"/>
      <c r="I279" s="66"/>
      <c r="J279" s="137"/>
      <c r="K279" s="66"/>
      <c r="L279" s="66"/>
    </row>
    <row r="280" spans="1:12" s="113" customFormat="1" ht="15">
      <c r="A280" s="112"/>
      <c r="C280" s="141"/>
      <c r="D280" s="141"/>
      <c r="E280" s="127"/>
      <c r="F280" s="119"/>
      <c r="G280" s="135"/>
      <c r="H280" s="66"/>
      <c r="I280" s="66"/>
      <c r="J280" s="137"/>
      <c r="K280" s="137"/>
      <c r="L280" s="66"/>
    </row>
    <row r="281" spans="1:12" s="113" customFormat="1" ht="15">
      <c r="A281" s="112"/>
      <c r="C281" s="146"/>
      <c r="D281" s="146"/>
      <c r="E281" s="127"/>
      <c r="F281" s="119"/>
      <c r="G281" s="135"/>
      <c r="H281" s="136"/>
      <c r="I281" s="66"/>
      <c r="J281" s="137"/>
      <c r="K281" s="137"/>
      <c r="L281" s="66"/>
    </row>
    <row r="282" spans="1:12" s="113" customFormat="1" ht="15">
      <c r="A282" s="112"/>
      <c r="C282" s="141"/>
      <c r="D282" s="141"/>
      <c r="E282" s="147"/>
      <c r="F282" s="119"/>
      <c r="G282" s="135"/>
      <c r="H282" s="66"/>
      <c r="I282" s="66"/>
      <c r="J282" s="137"/>
      <c r="K282" s="137"/>
      <c r="L282" s="66"/>
    </row>
    <row r="283" spans="1:12" s="113" customFormat="1" ht="15">
      <c r="A283" s="112"/>
      <c r="C283" s="141"/>
      <c r="D283" s="141"/>
      <c r="E283" s="127"/>
      <c r="F283" s="119"/>
      <c r="G283" s="135"/>
      <c r="H283" s="66"/>
      <c r="I283" s="66"/>
      <c r="J283" s="137"/>
      <c r="K283" s="66"/>
      <c r="L283" s="66"/>
    </row>
    <row r="284" spans="1:12" s="113" customFormat="1" ht="15">
      <c r="A284" s="112"/>
      <c r="C284" s="139"/>
      <c r="D284" s="139"/>
      <c r="E284" s="121"/>
      <c r="F284" s="119"/>
      <c r="G284" s="135"/>
      <c r="H284" s="66"/>
      <c r="I284" s="66"/>
      <c r="J284" s="137"/>
      <c r="K284" s="66"/>
      <c r="L284" s="66"/>
    </row>
    <row r="285" spans="1:12" s="113" customFormat="1" ht="15">
      <c r="A285" s="112"/>
      <c r="C285" s="139"/>
      <c r="D285" s="139"/>
      <c r="E285" s="116"/>
      <c r="F285" s="119"/>
      <c r="G285" s="135"/>
      <c r="H285" s="66"/>
      <c r="I285" s="66"/>
      <c r="J285" s="137"/>
      <c r="K285" s="137"/>
      <c r="L285" s="66"/>
    </row>
    <row r="286" spans="1:12" s="113" customFormat="1" ht="15">
      <c r="A286" s="112"/>
      <c r="C286" s="143"/>
      <c r="D286" s="143"/>
      <c r="E286" s="127"/>
      <c r="F286" s="119"/>
      <c r="G286" s="135"/>
      <c r="H286" s="66"/>
      <c r="I286" s="136"/>
      <c r="J286" s="140"/>
      <c r="K286" s="140"/>
      <c r="L286" s="66"/>
    </row>
    <row r="287" spans="1:12" s="113" customFormat="1" ht="15">
      <c r="A287" s="112"/>
      <c r="C287" s="143"/>
      <c r="D287" s="143"/>
      <c r="E287" s="116"/>
      <c r="F287" s="119"/>
      <c r="G287" s="135"/>
      <c r="H287" s="66"/>
      <c r="I287" s="66"/>
      <c r="J287" s="137"/>
      <c r="K287" s="66"/>
      <c r="L287" s="66"/>
    </row>
    <row r="288" spans="1:12" s="113" customFormat="1" ht="15">
      <c r="A288" s="112"/>
      <c r="C288" s="139"/>
      <c r="D288" s="139"/>
      <c r="E288" s="116"/>
      <c r="F288" s="119"/>
      <c r="G288" s="135"/>
      <c r="H288" s="66"/>
      <c r="I288" s="66"/>
      <c r="J288" s="137"/>
      <c r="K288" s="66"/>
      <c r="L288" s="66"/>
    </row>
    <row r="289" spans="1:12" s="113" customFormat="1" ht="15">
      <c r="A289" s="112"/>
      <c r="C289" s="141"/>
      <c r="D289" s="141"/>
      <c r="E289" s="127"/>
      <c r="F289" s="119"/>
      <c r="G289" s="135"/>
      <c r="H289" s="66"/>
      <c r="I289" s="66"/>
      <c r="J289" s="137"/>
      <c r="K289" s="66"/>
      <c r="L289" s="66"/>
    </row>
    <row r="290" spans="1:12" s="113" customFormat="1" ht="15">
      <c r="A290" s="112"/>
      <c r="C290" s="139"/>
      <c r="D290" s="139"/>
      <c r="E290" s="127"/>
      <c r="F290" s="119"/>
      <c r="G290" s="135"/>
      <c r="H290" s="66"/>
      <c r="I290" s="66"/>
      <c r="J290" s="137"/>
      <c r="K290" s="137"/>
      <c r="L290" s="66"/>
    </row>
    <row r="291" spans="1:12" s="113" customFormat="1" ht="15">
      <c r="A291" s="112"/>
      <c r="C291" s="139"/>
      <c r="D291" s="139"/>
      <c r="E291" s="127"/>
      <c r="F291" s="119"/>
      <c r="G291" s="135"/>
      <c r="H291" s="136"/>
      <c r="I291" s="66"/>
      <c r="J291" s="137"/>
      <c r="K291" s="137"/>
      <c r="L291" s="66"/>
    </row>
    <row r="292" spans="1:12" s="113" customFormat="1" ht="15">
      <c r="A292" s="112"/>
      <c r="C292" s="141"/>
      <c r="D292" s="141"/>
      <c r="E292" s="127"/>
      <c r="F292" s="119"/>
      <c r="G292" s="135"/>
      <c r="H292" s="66"/>
      <c r="I292" s="66"/>
      <c r="J292" s="137"/>
      <c r="K292" s="66"/>
      <c r="L292" s="66"/>
    </row>
    <row r="293" spans="1:12" s="113" customFormat="1" ht="15">
      <c r="A293" s="112"/>
      <c r="C293" s="139"/>
      <c r="D293" s="139"/>
      <c r="E293" s="127"/>
      <c r="F293" s="119"/>
      <c r="G293" s="135"/>
      <c r="H293" s="66"/>
      <c r="I293" s="66"/>
      <c r="J293" s="137"/>
      <c r="K293" s="137"/>
      <c r="L293" s="66"/>
    </row>
    <row r="294" spans="1:12" s="113" customFormat="1" ht="15">
      <c r="A294" s="112"/>
      <c r="C294" s="141"/>
      <c r="D294" s="141"/>
      <c r="E294" s="123"/>
      <c r="F294" s="119"/>
      <c r="G294" s="135"/>
      <c r="H294" s="136"/>
      <c r="I294" s="66"/>
      <c r="J294" s="137"/>
      <c r="K294" s="137"/>
      <c r="L294" s="66"/>
    </row>
    <row r="295" spans="1:12" s="113" customFormat="1" ht="15">
      <c r="A295" s="112"/>
      <c r="C295" s="142"/>
      <c r="D295" s="142"/>
      <c r="E295" s="127"/>
      <c r="F295" s="119"/>
      <c r="G295" s="135"/>
      <c r="H295" s="66"/>
      <c r="I295" s="136"/>
      <c r="J295" s="140"/>
      <c r="K295" s="140"/>
      <c r="L295" s="66"/>
    </row>
    <row r="296" spans="1:12" s="113" customFormat="1" ht="15">
      <c r="A296" s="112"/>
      <c r="C296" s="141"/>
      <c r="D296" s="141"/>
      <c r="E296" s="127"/>
      <c r="F296" s="119"/>
      <c r="G296" s="135"/>
      <c r="H296" s="66"/>
      <c r="I296" s="66"/>
      <c r="J296" s="137"/>
      <c r="K296" s="137"/>
      <c r="L296" s="66"/>
    </row>
    <row r="297" spans="1:12" s="113" customFormat="1" ht="15">
      <c r="A297" s="112"/>
      <c r="C297" s="141"/>
      <c r="D297" s="141"/>
      <c r="E297" s="127"/>
      <c r="F297" s="119"/>
      <c r="G297" s="135"/>
      <c r="H297" s="66"/>
      <c r="I297" s="66"/>
      <c r="J297" s="137"/>
      <c r="K297" s="137"/>
      <c r="L297" s="66"/>
    </row>
    <row r="298" spans="1:12" s="113" customFormat="1" ht="15">
      <c r="A298" s="112"/>
      <c r="C298" s="134"/>
      <c r="D298" s="134"/>
      <c r="E298" s="121"/>
      <c r="F298" s="119"/>
      <c r="G298" s="135"/>
      <c r="H298" s="66"/>
      <c r="I298" s="66"/>
      <c r="J298" s="137"/>
      <c r="K298" s="137"/>
      <c r="L298" s="66"/>
    </row>
    <row r="299" spans="1:12" s="113" customFormat="1" ht="15">
      <c r="A299" s="112"/>
      <c r="C299" s="139"/>
      <c r="D299" s="139"/>
      <c r="E299" s="127"/>
      <c r="F299" s="119"/>
      <c r="G299" s="135"/>
      <c r="H299" s="66"/>
      <c r="I299" s="66"/>
      <c r="J299" s="137"/>
      <c r="K299" s="137"/>
      <c r="L299" s="66"/>
    </row>
    <row r="300" spans="1:12" s="113" customFormat="1" ht="15">
      <c r="A300" s="112"/>
      <c r="C300" s="141"/>
      <c r="D300" s="141"/>
      <c r="E300" s="127"/>
      <c r="F300" s="119"/>
      <c r="G300" s="135"/>
      <c r="H300" s="66"/>
      <c r="I300" s="66"/>
      <c r="J300" s="137"/>
      <c r="K300" s="137"/>
      <c r="L300" s="66"/>
    </row>
    <row r="301" spans="1:12" s="113" customFormat="1" ht="15">
      <c r="A301" s="112"/>
      <c r="C301" s="143"/>
      <c r="D301" s="143"/>
      <c r="E301" s="127"/>
      <c r="F301" s="119"/>
      <c r="G301" s="135"/>
      <c r="H301" s="66"/>
      <c r="I301" s="66"/>
      <c r="J301" s="137"/>
      <c r="K301" s="137"/>
      <c r="L301" s="66"/>
    </row>
    <row r="302" spans="1:12" s="113" customFormat="1" ht="15">
      <c r="A302" s="112"/>
      <c r="C302" s="141"/>
      <c r="D302" s="141"/>
      <c r="E302" s="121"/>
      <c r="F302" s="119"/>
      <c r="G302" s="135"/>
      <c r="H302" s="66"/>
      <c r="I302" s="66"/>
      <c r="J302" s="137"/>
      <c r="K302" s="137"/>
      <c r="L302" s="66"/>
    </row>
    <row r="303" spans="1:12" s="113" customFormat="1" ht="15">
      <c r="A303" s="112"/>
      <c r="C303" s="141"/>
      <c r="D303" s="141"/>
      <c r="E303" s="127"/>
      <c r="F303" s="119"/>
      <c r="G303" s="135"/>
      <c r="H303" s="66"/>
      <c r="I303" s="66"/>
      <c r="J303" s="137"/>
      <c r="K303" s="137"/>
      <c r="L303" s="66"/>
    </row>
    <row r="304" spans="1:12" s="113" customFormat="1" ht="15">
      <c r="A304" s="112"/>
      <c r="C304" s="142"/>
      <c r="D304" s="142"/>
      <c r="E304" s="117"/>
      <c r="F304" s="119"/>
      <c r="G304" s="135"/>
      <c r="H304" s="66"/>
      <c r="I304" s="136"/>
      <c r="J304" s="140"/>
      <c r="K304" s="140"/>
      <c r="L304" s="66"/>
    </row>
    <row r="305" spans="1:12" s="113" customFormat="1" ht="15">
      <c r="A305" s="112"/>
      <c r="C305" s="134"/>
      <c r="D305" s="134"/>
      <c r="E305" s="127"/>
      <c r="F305" s="119"/>
      <c r="G305" s="135"/>
      <c r="H305" s="136"/>
      <c r="I305" s="66"/>
      <c r="J305" s="137"/>
      <c r="K305" s="137"/>
      <c r="L305" s="66"/>
    </row>
    <row r="306" spans="1:12" s="113" customFormat="1" ht="15">
      <c r="A306" s="112"/>
      <c r="C306" s="139"/>
      <c r="D306" s="139"/>
      <c r="E306" s="117"/>
      <c r="F306" s="119"/>
      <c r="G306" s="135"/>
      <c r="H306" s="66"/>
      <c r="I306" s="66"/>
      <c r="J306" s="137"/>
      <c r="K306" s="137"/>
      <c r="L306" s="66"/>
    </row>
    <row r="307" spans="1:12" s="113" customFormat="1" ht="15">
      <c r="A307" s="112"/>
      <c r="C307" s="139"/>
      <c r="D307" s="139"/>
      <c r="E307" s="153"/>
      <c r="F307" s="119"/>
      <c r="G307" s="135"/>
      <c r="H307" s="66"/>
      <c r="I307" s="66"/>
      <c r="J307" s="137"/>
      <c r="K307" s="137"/>
      <c r="L307" s="66"/>
    </row>
    <row r="308" spans="1:12" s="113" customFormat="1" ht="15">
      <c r="A308" s="112"/>
      <c r="C308" s="146"/>
      <c r="D308" s="146"/>
      <c r="E308" s="117"/>
      <c r="F308" s="119"/>
      <c r="G308" s="135"/>
      <c r="H308" s="136"/>
      <c r="I308" s="66"/>
      <c r="J308" s="137"/>
      <c r="K308" s="137"/>
      <c r="L308" s="66"/>
    </row>
    <row r="309" spans="1:12" s="113" customFormat="1" ht="15">
      <c r="A309" s="112"/>
      <c r="C309" s="142"/>
      <c r="D309" s="142"/>
      <c r="E309" s="117"/>
      <c r="F309" s="119"/>
      <c r="G309" s="135"/>
      <c r="H309" s="66"/>
      <c r="I309" s="66"/>
      <c r="J309" s="137"/>
      <c r="K309" s="137"/>
      <c r="L309" s="66"/>
    </row>
    <row r="310" spans="1:12" s="113" customFormat="1" ht="15">
      <c r="A310" s="112"/>
      <c r="C310" s="139"/>
      <c r="D310" s="139"/>
      <c r="E310" s="127"/>
      <c r="F310" s="119"/>
      <c r="G310" s="135"/>
      <c r="H310" s="66"/>
      <c r="I310" s="66"/>
      <c r="J310" s="137"/>
      <c r="K310" s="66"/>
      <c r="L310" s="66"/>
    </row>
    <row r="311" spans="1:12" s="113" customFormat="1" ht="15">
      <c r="A311" s="112"/>
      <c r="C311" s="148"/>
      <c r="D311" s="148"/>
      <c r="E311" s="117"/>
      <c r="F311" s="119"/>
      <c r="G311" s="135"/>
      <c r="H311" s="66"/>
      <c r="I311" s="66"/>
      <c r="J311" s="137"/>
      <c r="K311" s="137"/>
      <c r="L311" s="66"/>
    </row>
    <row r="312" spans="1:12" s="113" customFormat="1" ht="15">
      <c r="A312" s="112"/>
      <c r="C312" s="143"/>
      <c r="D312" s="143"/>
      <c r="E312" s="127"/>
      <c r="F312" s="119"/>
      <c r="G312" s="135"/>
      <c r="H312" s="66"/>
      <c r="I312" s="66"/>
      <c r="J312" s="137"/>
      <c r="K312" s="66"/>
      <c r="L312" s="66"/>
    </row>
    <row r="313" spans="1:12" s="113" customFormat="1" ht="15">
      <c r="A313" s="112"/>
      <c r="C313" s="139"/>
      <c r="D313" s="139"/>
      <c r="E313" s="127"/>
      <c r="F313" s="119"/>
      <c r="G313" s="135"/>
      <c r="H313" s="66"/>
      <c r="I313" s="66"/>
      <c r="J313" s="137"/>
      <c r="K313" s="66"/>
      <c r="L313" s="66"/>
    </row>
    <row r="314" spans="1:12" s="113" customFormat="1" ht="15">
      <c r="A314" s="112"/>
      <c r="C314" s="139"/>
      <c r="D314" s="139"/>
      <c r="E314" s="127"/>
      <c r="F314" s="119"/>
      <c r="G314" s="135"/>
      <c r="H314" s="66"/>
      <c r="I314" s="66"/>
      <c r="J314" s="137"/>
      <c r="K314" s="137"/>
      <c r="L314" s="66"/>
    </row>
    <row r="315" spans="1:12" s="113" customFormat="1" ht="15">
      <c r="A315" s="112"/>
      <c r="C315" s="141"/>
      <c r="D315" s="141"/>
      <c r="E315" s="121"/>
      <c r="F315" s="119"/>
      <c r="G315" s="135"/>
      <c r="H315" s="66"/>
      <c r="I315" s="66"/>
      <c r="J315" s="137"/>
      <c r="K315" s="137"/>
      <c r="L315" s="66"/>
    </row>
    <row r="316" spans="1:12" s="113" customFormat="1" ht="15">
      <c r="A316" s="112"/>
      <c r="C316" s="143"/>
      <c r="D316" s="143"/>
      <c r="E316" s="127"/>
      <c r="F316" s="119"/>
      <c r="G316" s="135"/>
      <c r="H316" s="66"/>
      <c r="I316" s="66"/>
      <c r="J316" s="137"/>
      <c r="K316" s="137"/>
      <c r="L316" s="66"/>
    </row>
    <row r="317" spans="1:12" s="113" customFormat="1" ht="15">
      <c r="A317" s="112"/>
      <c r="C317" s="139"/>
      <c r="D317" s="139"/>
      <c r="E317" s="121"/>
      <c r="F317" s="119"/>
      <c r="G317" s="135"/>
      <c r="H317" s="66"/>
      <c r="I317" s="66"/>
      <c r="J317" s="137"/>
      <c r="K317" s="66"/>
      <c r="L317" s="66"/>
    </row>
    <row r="318" spans="1:12" s="113" customFormat="1" ht="15">
      <c r="A318" s="112"/>
      <c r="C318" s="139"/>
      <c r="D318" s="139"/>
      <c r="E318" s="121"/>
      <c r="F318" s="119"/>
      <c r="G318" s="135"/>
      <c r="H318" s="136"/>
      <c r="I318" s="66"/>
      <c r="J318" s="137"/>
      <c r="K318" s="137"/>
      <c r="L318" s="66"/>
    </row>
    <row r="319" spans="1:12" s="113" customFormat="1" ht="15">
      <c r="A319" s="112"/>
      <c r="C319" s="146"/>
      <c r="D319" s="146"/>
      <c r="E319" s="127"/>
      <c r="F319" s="119"/>
      <c r="G319" s="135"/>
      <c r="H319" s="66"/>
      <c r="I319" s="66"/>
      <c r="J319" s="137"/>
      <c r="K319" s="137"/>
      <c r="L319" s="66"/>
    </row>
    <row r="320" spans="1:12" s="113" customFormat="1" ht="15">
      <c r="A320" s="112"/>
      <c r="C320" s="141"/>
      <c r="D320" s="141"/>
      <c r="E320" s="117"/>
      <c r="F320" s="119"/>
      <c r="G320" s="135"/>
      <c r="H320" s="66"/>
      <c r="I320" s="136"/>
      <c r="J320" s="140"/>
      <c r="K320" s="140"/>
      <c r="L320" s="66"/>
    </row>
    <row r="321" spans="1:12" s="113" customFormat="1" ht="15">
      <c r="A321" s="112"/>
      <c r="C321" s="143"/>
      <c r="D321" s="143"/>
      <c r="E321" s="123"/>
      <c r="F321" s="119"/>
      <c r="G321" s="135"/>
      <c r="H321" s="66"/>
      <c r="I321" s="66"/>
      <c r="J321" s="137"/>
      <c r="K321" s="137"/>
      <c r="L321" s="66"/>
    </row>
    <row r="322" spans="1:12" s="113" customFormat="1" ht="15">
      <c r="A322" s="112"/>
      <c r="C322" s="145"/>
      <c r="D322" s="145"/>
      <c r="E322" s="127"/>
      <c r="F322" s="119"/>
      <c r="G322" s="135"/>
      <c r="H322" s="66"/>
      <c r="I322" s="66"/>
      <c r="J322" s="137"/>
      <c r="K322" s="137"/>
      <c r="L322" s="66"/>
    </row>
    <row r="323" spans="1:12" s="113" customFormat="1" ht="15">
      <c r="A323" s="112"/>
      <c r="C323" s="154"/>
      <c r="D323" s="154"/>
      <c r="E323" s="147"/>
      <c r="F323" s="119"/>
      <c r="G323" s="135"/>
      <c r="H323" s="136"/>
      <c r="I323" s="66"/>
      <c r="J323" s="137"/>
      <c r="K323" s="137"/>
      <c r="L323" s="66"/>
    </row>
    <row r="324" spans="1:12" s="113" customFormat="1" ht="15">
      <c r="A324" s="112"/>
      <c r="C324" s="143"/>
      <c r="D324" s="143"/>
      <c r="E324" s="147"/>
      <c r="F324" s="155"/>
      <c r="G324" s="135"/>
      <c r="H324" s="66"/>
      <c r="I324" s="66"/>
      <c r="J324" s="137"/>
      <c r="K324" s="137"/>
      <c r="L324" s="66"/>
    </row>
    <row r="325" spans="1:12" s="113" customFormat="1" ht="15">
      <c r="A325" s="112"/>
      <c r="C325" s="152"/>
      <c r="D325" s="152"/>
      <c r="E325" s="147"/>
      <c r="F325" s="119"/>
      <c r="G325" s="135"/>
      <c r="H325" s="66"/>
      <c r="I325" s="66"/>
      <c r="J325" s="137"/>
      <c r="K325" s="137"/>
      <c r="L325" s="66"/>
    </row>
    <row r="326" spans="1:12" s="113" customFormat="1" ht="15">
      <c r="A326" s="112"/>
      <c r="C326" s="139"/>
      <c r="D326" s="139"/>
      <c r="E326" s="127"/>
      <c r="F326" s="119"/>
      <c r="G326" s="135"/>
      <c r="H326" s="136"/>
      <c r="I326" s="66"/>
      <c r="J326" s="137"/>
      <c r="K326" s="137"/>
      <c r="L326" s="66"/>
    </row>
    <row r="327" spans="1:12" s="113" customFormat="1" ht="15">
      <c r="A327" s="112"/>
      <c r="C327" s="139"/>
      <c r="D327" s="139"/>
      <c r="E327" s="127"/>
      <c r="F327" s="119"/>
      <c r="G327" s="135"/>
      <c r="H327" s="136"/>
      <c r="I327" s="66"/>
      <c r="J327" s="137"/>
      <c r="K327" s="137"/>
      <c r="L327" s="66"/>
    </row>
    <row r="328" spans="1:12" s="113" customFormat="1" ht="15">
      <c r="A328" s="112"/>
      <c r="C328" s="139"/>
      <c r="D328" s="139"/>
      <c r="E328" s="127"/>
      <c r="F328" s="119"/>
      <c r="G328" s="135"/>
      <c r="H328" s="66"/>
      <c r="I328" s="66"/>
      <c r="J328" s="137"/>
      <c r="K328" s="137"/>
      <c r="L328" s="66"/>
    </row>
    <row r="329" spans="1:12" s="113" customFormat="1" ht="15">
      <c r="A329" s="112"/>
      <c r="C329" s="141"/>
      <c r="D329" s="141"/>
      <c r="E329" s="127"/>
      <c r="F329" s="119"/>
      <c r="G329" s="135"/>
      <c r="H329" s="66"/>
      <c r="I329" s="136"/>
      <c r="J329" s="140"/>
      <c r="K329" s="140"/>
      <c r="L329" s="66"/>
    </row>
    <row r="330" spans="1:12" s="113" customFormat="1" ht="15">
      <c r="A330" s="112"/>
      <c r="C330" s="139"/>
      <c r="D330" s="139"/>
      <c r="E330" s="123"/>
      <c r="F330" s="119"/>
      <c r="G330" s="135"/>
      <c r="H330" s="66"/>
      <c r="I330" s="66"/>
      <c r="J330" s="137"/>
      <c r="K330" s="137"/>
      <c r="L330" s="66"/>
    </row>
    <row r="331" spans="1:12" s="113" customFormat="1" ht="15">
      <c r="A331" s="112"/>
      <c r="C331" s="139"/>
      <c r="D331" s="139"/>
      <c r="E331" s="127"/>
      <c r="F331" s="119"/>
      <c r="G331" s="135"/>
      <c r="H331" s="66"/>
      <c r="I331" s="66"/>
      <c r="J331" s="137"/>
      <c r="K331" s="137"/>
      <c r="L331" s="66"/>
    </row>
    <row r="332" spans="1:12" s="113" customFormat="1" ht="15">
      <c r="A332" s="112"/>
      <c r="C332" s="146"/>
      <c r="D332" s="146"/>
      <c r="E332" s="127"/>
      <c r="F332" s="119"/>
      <c r="G332" s="135"/>
      <c r="H332" s="66"/>
      <c r="I332" s="66"/>
      <c r="J332" s="137"/>
      <c r="K332" s="137"/>
      <c r="L332" s="66"/>
    </row>
    <row r="333" spans="1:12" s="113" customFormat="1" ht="15">
      <c r="A333" s="112"/>
      <c r="C333" s="139"/>
      <c r="D333" s="139"/>
      <c r="E333" s="127"/>
      <c r="F333" s="119"/>
      <c r="G333" s="135"/>
      <c r="H333" s="66"/>
      <c r="I333" s="66"/>
      <c r="J333" s="137"/>
      <c r="K333" s="137"/>
      <c r="L333" s="66"/>
    </row>
    <row r="334" spans="1:12" s="113" customFormat="1" ht="15">
      <c r="A334" s="112"/>
      <c r="C334" s="141"/>
      <c r="D334" s="141"/>
      <c r="E334" s="127"/>
      <c r="F334" s="119"/>
      <c r="G334" s="135"/>
      <c r="H334" s="66"/>
      <c r="I334" s="66"/>
      <c r="J334" s="137"/>
      <c r="K334" s="137"/>
      <c r="L334" s="66"/>
    </row>
    <row r="335" spans="1:12" s="113" customFormat="1" ht="15">
      <c r="A335" s="112"/>
      <c r="C335" s="141"/>
      <c r="D335" s="141"/>
      <c r="E335" s="156"/>
      <c r="F335" s="157"/>
      <c r="G335" s="135"/>
      <c r="H335" s="66"/>
      <c r="I335" s="136"/>
      <c r="J335" s="140"/>
      <c r="K335" s="140"/>
      <c r="L335" s="66"/>
    </row>
    <row r="336" spans="1:12" s="113" customFormat="1" ht="15">
      <c r="A336" s="112"/>
      <c r="C336" s="139"/>
      <c r="D336" s="139"/>
      <c r="E336" s="156"/>
      <c r="F336" s="157"/>
      <c r="G336" s="135"/>
      <c r="H336" s="136"/>
      <c r="I336" s="66"/>
      <c r="J336" s="137"/>
      <c r="K336" s="137"/>
      <c r="L336" s="66"/>
    </row>
    <row r="337" spans="1:12" s="113" customFormat="1" ht="15">
      <c r="A337" s="112"/>
      <c r="C337" s="143"/>
      <c r="D337" s="143"/>
      <c r="E337" s="156"/>
      <c r="F337" s="157"/>
      <c r="G337" s="135"/>
      <c r="H337" s="66"/>
      <c r="I337" s="66"/>
      <c r="J337" s="137"/>
      <c r="K337" s="137"/>
      <c r="L337" s="66"/>
    </row>
    <row r="338" spans="1:12" s="113" customFormat="1" ht="15">
      <c r="A338" s="112"/>
      <c r="C338" s="139"/>
      <c r="D338" s="158"/>
      <c r="E338" s="159"/>
      <c r="F338" s="157"/>
      <c r="G338" s="135"/>
      <c r="H338" s="66"/>
      <c r="I338" s="66"/>
      <c r="J338" s="137"/>
      <c r="K338" s="137"/>
      <c r="L338" s="66"/>
    </row>
    <row r="339" spans="1:12" s="113" customFormat="1" ht="15">
      <c r="A339" s="112"/>
      <c r="C339" s="141"/>
      <c r="D339" s="141"/>
      <c r="E339" s="156"/>
      <c r="F339" s="157"/>
      <c r="G339" s="135"/>
      <c r="H339" s="66"/>
      <c r="I339" s="66"/>
      <c r="J339" s="137"/>
      <c r="K339" s="66"/>
      <c r="L339" s="66"/>
    </row>
    <row r="340" spans="1:12" s="113" customFormat="1" ht="15">
      <c r="A340" s="112"/>
      <c r="C340" s="143"/>
      <c r="D340" s="143"/>
      <c r="E340" s="142"/>
      <c r="F340" s="157"/>
      <c r="G340" s="135"/>
      <c r="H340" s="66"/>
      <c r="I340" s="66"/>
      <c r="J340" s="137"/>
      <c r="K340" s="137"/>
      <c r="L340" s="66"/>
    </row>
    <row r="341" spans="1:12" s="113" customFormat="1" ht="15">
      <c r="A341" s="112"/>
      <c r="C341" s="142"/>
      <c r="D341" s="142"/>
      <c r="E341" s="156"/>
      <c r="F341" s="157"/>
      <c r="G341" s="135"/>
      <c r="H341" s="66"/>
      <c r="I341" s="66"/>
      <c r="J341" s="137"/>
      <c r="K341" s="137"/>
      <c r="L341" s="66"/>
    </row>
    <row r="342" spans="1:12" s="113" customFormat="1" ht="15">
      <c r="A342" s="112"/>
      <c r="C342" s="146"/>
      <c r="D342" s="146"/>
      <c r="E342" s="156"/>
      <c r="F342" s="157"/>
      <c r="G342" s="135"/>
      <c r="H342" s="136"/>
      <c r="I342" s="136"/>
      <c r="J342" s="140"/>
      <c r="K342" s="140"/>
      <c r="L342" s="66"/>
    </row>
    <row r="343" spans="1:12" s="113" customFormat="1" ht="15">
      <c r="A343" s="112"/>
      <c r="C343" s="139"/>
      <c r="D343" s="139"/>
      <c r="E343" s="156"/>
      <c r="F343" s="157"/>
      <c r="G343" s="135"/>
      <c r="H343" s="66"/>
      <c r="I343" s="66"/>
      <c r="J343" s="137"/>
      <c r="K343" s="66"/>
      <c r="L343" s="66"/>
    </row>
    <row r="344" spans="1:12" s="113" customFormat="1" ht="15">
      <c r="A344" s="112"/>
      <c r="C344" s="139"/>
      <c r="D344" s="139"/>
      <c r="E344" s="160"/>
      <c r="F344" s="157"/>
      <c r="G344" s="135"/>
      <c r="H344" s="66"/>
      <c r="I344" s="66"/>
      <c r="J344" s="137"/>
      <c r="K344" s="137"/>
      <c r="L344" s="66"/>
    </row>
    <row r="345" spans="1:12" s="113" customFormat="1" ht="15">
      <c r="A345" s="112"/>
      <c r="C345" s="143"/>
      <c r="D345" s="143"/>
      <c r="E345" s="156"/>
      <c r="F345" s="157"/>
      <c r="G345" s="135"/>
      <c r="H345" s="66"/>
      <c r="I345" s="66"/>
      <c r="J345" s="137"/>
      <c r="K345" s="137"/>
      <c r="L345" s="66"/>
    </row>
    <row r="346" spans="1:12" s="113" customFormat="1" ht="15">
      <c r="A346" s="112"/>
      <c r="C346" s="142"/>
      <c r="D346" s="142"/>
      <c r="E346" s="156"/>
      <c r="F346" s="157"/>
      <c r="G346" s="135"/>
      <c r="H346" s="66"/>
      <c r="I346" s="66"/>
      <c r="J346" s="137"/>
      <c r="K346" s="137"/>
      <c r="L346" s="66"/>
    </row>
    <row r="347" spans="1:12" s="113" customFormat="1" ht="15">
      <c r="A347" s="112"/>
      <c r="C347" s="161"/>
      <c r="D347" s="161"/>
      <c r="E347" s="156"/>
      <c r="F347" s="157"/>
      <c r="G347" s="135"/>
      <c r="H347" s="66"/>
      <c r="I347" s="66"/>
      <c r="J347" s="137"/>
      <c r="K347" s="137"/>
      <c r="L347" s="66"/>
    </row>
    <row r="348" spans="1:12" s="113" customFormat="1" ht="15">
      <c r="A348" s="112"/>
      <c r="C348" s="141"/>
      <c r="D348" s="141"/>
      <c r="E348" s="160"/>
      <c r="F348" s="157"/>
      <c r="G348" s="135"/>
      <c r="H348" s="66"/>
      <c r="I348" s="66"/>
      <c r="J348" s="137"/>
      <c r="K348" s="137"/>
      <c r="L348" s="66"/>
    </row>
    <row r="349" spans="1:12" s="113" customFormat="1" ht="15">
      <c r="A349" s="112"/>
      <c r="C349" s="139"/>
      <c r="D349" s="139"/>
      <c r="E349" s="156"/>
      <c r="F349" s="157"/>
      <c r="G349" s="135"/>
      <c r="H349" s="66"/>
      <c r="I349" s="136"/>
      <c r="J349" s="140"/>
      <c r="K349" s="140"/>
      <c r="L349" s="66"/>
    </row>
    <row r="350" spans="1:12" s="113" customFormat="1" ht="15">
      <c r="A350" s="112"/>
      <c r="C350" s="142"/>
      <c r="D350" s="142"/>
      <c r="E350" s="156"/>
      <c r="F350" s="157"/>
      <c r="G350" s="135"/>
      <c r="H350" s="66"/>
      <c r="I350" s="66"/>
      <c r="J350" s="137"/>
      <c r="K350" s="137"/>
      <c r="L350" s="66"/>
    </row>
    <row r="351" spans="1:12" s="113" customFormat="1" ht="15">
      <c r="A351" s="112"/>
      <c r="C351" s="141"/>
      <c r="D351" s="141"/>
      <c r="E351" s="156"/>
      <c r="F351" s="157"/>
      <c r="G351" s="135"/>
      <c r="H351" s="66"/>
      <c r="I351" s="66"/>
      <c r="J351" s="137"/>
      <c r="K351" s="137"/>
      <c r="L351" s="66"/>
    </row>
    <row r="352" spans="1:12" s="113" customFormat="1" ht="15">
      <c r="A352" s="112"/>
      <c r="C352" s="142"/>
      <c r="D352" s="142"/>
      <c r="E352" s="156"/>
      <c r="F352" s="157"/>
      <c r="G352" s="135"/>
      <c r="H352" s="66"/>
      <c r="I352" s="136"/>
      <c r="J352" s="140"/>
      <c r="K352" s="140"/>
      <c r="L352" s="66"/>
    </row>
    <row r="353" spans="1:12" s="113" customFormat="1" ht="15">
      <c r="A353" s="112"/>
      <c r="C353" s="146"/>
      <c r="D353" s="146"/>
      <c r="E353" s="156"/>
      <c r="F353" s="157"/>
      <c r="G353" s="135"/>
      <c r="H353" s="66"/>
      <c r="I353" s="66"/>
      <c r="J353" s="137"/>
      <c r="K353" s="137"/>
      <c r="L353" s="66"/>
    </row>
    <row r="354" spans="1:12" s="113" customFormat="1" ht="15">
      <c r="A354" s="112"/>
      <c r="C354" s="134"/>
      <c r="D354" s="134"/>
      <c r="E354" s="162"/>
      <c r="F354" s="157"/>
      <c r="G354" s="135"/>
      <c r="H354" s="66"/>
      <c r="I354" s="66"/>
      <c r="J354" s="137"/>
      <c r="K354" s="137"/>
      <c r="L354" s="66"/>
    </row>
    <row r="355" spans="1:12" s="113" customFormat="1" ht="15">
      <c r="A355" s="112"/>
      <c r="C355" s="139"/>
      <c r="D355" s="141"/>
      <c r="E355" s="156"/>
      <c r="F355" s="157"/>
      <c r="G355" s="135"/>
      <c r="H355" s="66"/>
      <c r="I355" s="136"/>
      <c r="J355" s="140"/>
      <c r="K355" s="140"/>
      <c r="L355" s="66"/>
    </row>
    <row r="356" spans="1:12" s="113" customFormat="1" ht="15">
      <c r="A356" s="112"/>
      <c r="C356" s="146"/>
      <c r="D356" s="146"/>
      <c r="E356" s="156"/>
      <c r="F356" s="163"/>
      <c r="G356" s="135"/>
      <c r="H356" s="66"/>
      <c r="I356" s="66"/>
      <c r="J356" s="137"/>
      <c r="K356" s="137"/>
      <c r="L356" s="66"/>
    </row>
    <row r="357" spans="1:12" s="113" customFormat="1" ht="15">
      <c r="A357" s="112"/>
      <c r="C357" s="143"/>
      <c r="D357" s="143"/>
      <c r="E357" s="156"/>
      <c r="F357" s="157"/>
      <c r="G357" s="135"/>
      <c r="H357" s="136"/>
      <c r="I357" s="66"/>
      <c r="J357" s="137"/>
      <c r="K357" s="137"/>
      <c r="L357" s="66"/>
    </row>
    <row r="358" spans="1:12" s="113" customFormat="1" ht="15">
      <c r="A358" s="112"/>
      <c r="C358" s="139"/>
      <c r="D358" s="142"/>
      <c r="E358" s="156"/>
      <c r="F358" s="157"/>
      <c r="G358" s="135"/>
      <c r="H358" s="66"/>
      <c r="I358" s="66"/>
      <c r="J358" s="137"/>
      <c r="K358" s="137"/>
      <c r="L358" s="66"/>
    </row>
    <row r="359" spans="1:12" s="113" customFormat="1" ht="15">
      <c r="A359" s="112"/>
      <c r="C359" s="146"/>
      <c r="D359" s="146"/>
      <c r="E359" s="156"/>
      <c r="F359" s="157"/>
      <c r="G359" s="135"/>
      <c r="H359" s="66"/>
      <c r="I359" s="66"/>
      <c r="J359" s="137"/>
      <c r="K359" s="137"/>
      <c r="L359" s="66"/>
    </row>
    <row r="360" spans="1:12" s="113" customFormat="1" ht="15">
      <c r="A360" s="112"/>
      <c r="C360" s="142"/>
      <c r="D360" s="142"/>
      <c r="E360" s="156"/>
      <c r="F360" s="157"/>
      <c r="G360" s="135"/>
      <c r="H360" s="66"/>
      <c r="I360" s="66"/>
      <c r="J360" s="137"/>
      <c r="K360" s="137"/>
      <c r="L360" s="66"/>
    </row>
    <row r="361" spans="1:12" s="113" customFormat="1" ht="15">
      <c r="A361" s="112"/>
      <c r="C361" s="146"/>
      <c r="D361" s="146"/>
      <c r="E361" s="156"/>
      <c r="F361" s="157"/>
      <c r="G361" s="135"/>
      <c r="H361" s="66"/>
      <c r="I361" s="66"/>
      <c r="J361" s="137"/>
      <c r="K361" s="137"/>
      <c r="L361" s="66"/>
    </row>
    <row r="362" spans="1:12" s="113" customFormat="1" ht="15">
      <c r="A362" s="112"/>
      <c r="C362" s="142"/>
      <c r="D362" s="142"/>
      <c r="E362" s="156"/>
      <c r="F362" s="157"/>
      <c r="G362" s="135"/>
      <c r="H362" s="66"/>
      <c r="I362" s="66"/>
      <c r="J362" s="137"/>
      <c r="K362" s="137"/>
      <c r="L362" s="66"/>
    </row>
    <row r="363" spans="1:12" s="113" customFormat="1" ht="15">
      <c r="A363" s="112"/>
      <c r="C363" s="143"/>
      <c r="D363" s="143"/>
      <c r="E363" s="142"/>
      <c r="F363" s="157"/>
      <c r="G363" s="135"/>
      <c r="H363" s="66"/>
      <c r="I363" s="136"/>
      <c r="J363" s="140"/>
      <c r="K363" s="140"/>
      <c r="L363" s="66"/>
    </row>
    <row r="364" spans="1:12" s="113" customFormat="1" ht="15">
      <c r="A364" s="112"/>
      <c r="C364" s="139"/>
      <c r="D364" s="139"/>
      <c r="E364" s="156"/>
      <c r="F364" s="157"/>
      <c r="G364" s="135"/>
      <c r="H364" s="66"/>
      <c r="I364" s="66"/>
      <c r="J364" s="137"/>
      <c r="K364" s="137"/>
      <c r="L364" s="66"/>
    </row>
    <row r="365" spans="1:12" s="113" customFormat="1" ht="15">
      <c r="A365" s="112"/>
      <c r="C365" s="139"/>
      <c r="D365" s="139"/>
      <c r="E365" s="156"/>
      <c r="F365" s="157"/>
      <c r="G365" s="135"/>
      <c r="H365" s="66"/>
      <c r="I365" s="66"/>
      <c r="J365" s="137"/>
      <c r="K365" s="66"/>
      <c r="L365" s="66"/>
    </row>
    <row r="366" spans="1:12" s="113" customFormat="1" ht="15">
      <c r="A366" s="112"/>
      <c r="C366" s="141"/>
      <c r="D366" s="141"/>
      <c r="E366" s="156"/>
      <c r="F366" s="157"/>
      <c r="G366" s="135"/>
      <c r="H366" s="66"/>
      <c r="I366" s="136"/>
      <c r="J366" s="140"/>
      <c r="K366" s="140"/>
      <c r="L366" s="66"/>
    </row>
    <row r="367" spans="1:12" s="113" customFormat="1" ht="15">
      <c r="A367" s="112"/>
      <c r="C367" s="142"/>
      <c r="D367" s="142"/>
      <c r="E367" s="164"/>
      <c r="F367" s="157"/>
      <c r="G367" s="135"/>
      <c r="H367" s="66"/>
      <c r="I367" s="136"/>
      <c r="J367" s="140"/>
      <c r="K367" s="140"/>
      <c r="L367" s="66"/>
    </row>
    <row r="368" spans="1:12" s="113" customFormat="1" ht="15">
      <c r="A368" s="112"/>
      <c r="C368" s="146"/>
      <c r="D368" s="146"/>
      <c r="E368" s="156"/>
      <c r="F368" s="157"/>
      <c r="G368" s="135"/>
      <c r="H368" s="66"/>
      <c r="I368" s="66"/>
      <c r="J368" s="137"/>
      <c r="K368" s="137"/>
      <c r="L368" s="66"/>
    </row>
    <row r="369" spans="1:12" s="113" customFormat="1" ht="15">
      <c r="A369" s="112"/>
      <c r="C369" s="141"/>
      <c r="D369" s="141"/>
      <c r="E369" s="156"/>
      <c r="F369" s="165"/>
      <c r="G369" s="135"/>
      <c r="H369" s="66"/>
      <c r="I369" s="66"/>
      <c r="J369" s="137"/>
      <c r="K369" s="137"/>
      <c r="L369" s="66"/>
    </row>
    <row r="370" spans="1:12" s="113" customFormat="1" ht="15">
      <c r="A370" s="112"/>
      <c r="C370" s="141"/>
      <c r="D370" s="141"/>
      <c r="E370" s="160"/>
      <c r="F370" s="157"/>
      <c r="G370" s="135"/>
      <c r="H370" s="66"/>
      <c r="I370" s="66"/>
      <c r="J370" s="137"/>
      <c r="K370" s="137"/>
      <c r="L370" s="66"/>
    </row>
    <row r="371" spans="1:12" s="113" customFormat="1" ht="15">
      <c r="A371" s="112"/>
      <c r="C371" s="143"/>
      <c r="D371" s="143"/>
      <c r="E371" s="142"/>
      <c r="F371" s="157"/>
      <c r="G371" s="135"/>
      <c r="H371" s="66"/>
      <c r="I371" s="66"/>
      <c r="J371" s="137"/>
      <c r="K371" s="137"/>
      <c r="L371" s="66"/>
    </row>
    <row r="372" spans="1:12" s="113" customFormat="1" ht="15">
      <c r="A372" s="112"/>
      <c r="C372" s="160"/>
      <c r="D372" s="160"/>
      <c r="E372" s="164"/>
      <c r="F372" s="157"/>
      <c r="G372" s="135"/>
      <c r="H372" s="66"/>
      <c r="I372" s="66"/>
      <c r="J372" s="137"/>
      <c r="K372" s="137"/>
      <c r="L372" s="66"/>
    </row>
    <row r="373" spans="1:12" s="113" customFormat="1" ht="15">
      <c r="A373" s="112"/>
      <c r="C373" s="141"/>
      <c r="D373" s="141"/>
      <c r="E373" s="156"/>
      <c r="F373" s="157"/>
      <c r="G373" s="135"/>
      <c r="H373" s="66"/>
      <c r="I373" s="66"/>
      <c r="J373" s="137"/>
      <c r="K373" s="137"/>
      <c r="L373" s="66"/>
    </row>
    <row r="374" spans="1:12" s="113" customFormat="1" ht="15">
      <c r="A374" s="112"/>
      <c r="C374" s="141"/>
      <c r="D374" s="141"/>
      <c r="E374" s="156"/>
      <c r="F374" s="157"/>
      <c r="G374" s="135"/>
      <c r="H374" s="66"/>
      <c r="I374" s="66"/>
      <c r="J374" s="137"/>
      <c r="K374" s="137"/>
      <c r="L374" s="66"/>
    </row>
    <row r="375" spans="1:12" s="113" customFormat="1" ht="15">
      <c r="A375" s="112"/>
      <c r="C375" s="141"/>
      <c r="D375" s="141"/>
      <c r="E375" s="156"/>
      <c r="F375" s="165"/>
      <c r="G375" s="135"/>
      <c r="H375" s="66"/>
      <c r="I375" s="66"/>
      <c r="J375" s="137"/>
      <c r="K375" s="137"/>
      <c r="L375" s="66"/>
    </row>
    <row r="376" spans="1:12" s="113" customFormat="1" ht="15">
      <c r="A376" s="112"/>
      <c r="C376" s="141"/>
      <c r="D376" s="141"/>
      <c r="E376" s="156"/>
      <c r="F376" s="157"/>
      <c r="G376" s="144"/>
      <c r="H376" s="136"/>
      <c r="I376" s="66"/>
      <c r="J376" s="137"/>
      <c r="K376" s="137"/>
      <c r="L376" s="66"/>
    </row>
    <row r="377" spans="1:12" s="113" customFormat="1" ht="15">
      <c r="A377" s="112"/>
      <c r="C377" s="139"/>
      <c r="D377" s="141"/>
      <c r="E377" s="156"/>
      <c r="F377" s="157"/>
      <c r="G377" s="135"/>
      <c r="H377" s="66"/>
      <c r="I377" s="66"/>
      <c r="J377" s="137"/>
      <c r="K377" s="137"/>
      <c r="L377" s="66"/>
    </row>
    <row r="378" spans="1:12" s="113" customFormat="1" ht="15">
      <c r="A378" s="112"/>
      <c r="C378" s="146"/>
      <c r="D378" s="146"/>
      <c r="E378" s="156"/>
      <c r="F378" s="165"/>
      <c r="G378" s="135"/>
      <c r="H378" s="66"/>
      <c r="I378" s="136"/>
      <c r="J378" s="140"/>
      <c r="K378" s="140"/>
      <c r="L378" s="66"/>
    </row>
    <row r="379" spans="1:12" s="113" customFormat="1" ht="15">
      <c r="A379" s="112"/>
      <c r="C379" s="139"/>
      <c r="D379" s="139"/>
      <c r="E379" s="156"/>
      <c r="F379" s="157"/>
      <c r="G379" s="135"/>
      <c r="H379" s="66"/>
      <c r="I379" s="66"/>
      <c r="J379" s="137"/>
      <c r="K379" s="137"/>
      <c r="L379" s="66"/>
    </row>
    <row r="380" spans="1:12" s="113" customFormat="1" ht="15">
      <c r="A380" s="112"/>
      <c r="C380" s="143"/>
      <c r="D380" s="143"/>
      <c r="E380" s="156"/>
      <c r="F380" s="157"/>
      <c r="G380" s="135"/>
      <c r="H380" s="66"/>
      <c r="I380" s="66"/>
      <c r="J380" s="137"/>
      <c r="K380" s="137"/>
      <c r="L380" s="66"/>
    </row>
    <row r="381" spans="1:12" s="113" customFormat="1" ht="15">
      <c r="A381" s="112"/>
      <c r="C381" s="141"/>
      <c r="D381" s="141"/>
      <c r="E381" s="156"/>
      <c r="F381" s="165"/>
      <c r="G381" s="135"/>
      <c r="H381" s="66"/>
      <c r="I381" s="66"/>
      <c r="J381" s="137"/>
      <c r="K381" s="137"/>
      <c r="L381" s="66"/>
    </row>
    <row r="382" spans="1:12" s="113" customFormat="1" ht="15">
      <c r="A382" s="112"/>
      <c r="C382" s="141"/>
      <c r="D382" s="141"/>
      <c r="E382" s="160"/>
      <c r="F382" s="165"/>
      <c r="G382" s="135"/>
      <c r="H382" s="66"/>
      <c r="I382" s="66"/>
      <c r="J382" s="137"/>
      <c r="K382" s="66"/>
      <c r="L382" s="66"/>
    </row>
    <row r="383" spans="1:12" s="113" customFormat="1" ht="15">
      <c r="A383" s="112"/>
      <c r="C383" s="139"/>
      <c r="D383" s="139"/>
      <c r="E383" s="156"/>
      <c r="F383" s="157"/>
      <c r="G383" s="135"/>
      <c r="H383" s="66"/>
      <c r="I383" s="66"/>
      <c r="J383" s="137"/>
      <c r="K383" s="137"/>
      <c r="L383" s="66"/>
    </row>
    <row r="384" spans="1:12" s="113" customFormat="1" ht="15">
      <c r="A384" s="112"/>
      <c r="C384" s="139"/>
      <c r="D384" s="139"/>
      <c r="E384" s="156"/>
      <c r="F384" s="157"/>
      <c r="G384" s="135"/>
      <c r="H384" s="66"/>
      <c r="I384" s="136"/>
      <c r="J384" s="140"/>
      <c r="K384" s="140"/>
      <c r="L384" s="66"/>
    </row>
    <row r="385" spans="1:12" s="113" customFormat="1" ht="15">
      <c r="A385" s="112"/>
      <c r="C385" s="139"/>
      <c r="D385" s="139"/>
      <c r="E385" s="156"/>
      <c r="F385" s="157"/>
      <c r="G385" s="135"/>
      <c r="H385" s="66"/>
      <c r="I385" s="136"/>
      <c r="J385" s="140"/>
      <c r="K385" s="140"/>
      <c r="L385" s="66"/>
    </row>
    <row r="386" spans="1:12" s="113" customFormat="1" ht="15">
      <c r="A386" s="112"/>
      <c r="C386" s="139"/>
      <c r="D386" s="139"/>
      <c r="E386" s="156"/>
      <c r="F386" s="157"/>
      <c r="G386" s="135"/>
      <c r="H386" s="66"/>
      <c r="I386" s="136"/>
      <c r="J386" s="140"/>
      <c r="K386" s="140"/>
      <c r="L386" s="66"/>
    </row>
    <row r="387" spans="1:12" s="113" customFormat="1" ht="15">
      <c r="A387" s="112"/>
      <c r="C387" s="141"/>
      <c r="D387" s="141"/>
      <c r="E387" s="156"/>
      <c r="F387" s="157"/>
      <c r="G387" s="135"/>
      <c r="H387" s="66"/>
      <c r="I387" s="66"/>
      <c r="J387" s="137"/>
      <c r="K387" s="137"/>
      <c r="L387" s="66"/>
    </row>
    <row r="388" spans="1:12" s="113" customFormat="1" ht="15">
      <c r="A388" s="112"/>
      <c r="C388" s="143"/>
      <c r="D388" s="143"/>
      <c r="E388" s="156"/>
      <c r="F388" s="157"/>
      <c r="G388" s="135"/>
      <c r="H388" s="136"/>
      <c r="I388" s="66"/>
      <c r="J388" s="137"/>
      <c r="K388" s="137"/>
      <c r="L388" s="66"/>
    </row>
    <row r="389" spans="1:12" s="113" customFormat="1" ht="15">
      <c r="A389" s="112"/>
      <c r="C389" s="141"/>
      <c r="D389" s="141"/>
      <c r="E389" s="156"/>
      <c r="F389" s="157"/>
      <c r="G389" s="135"/>
      <c r="H389" s="66"/>
      <c r="I389" s="66"/>
      <c r="J389" s="137"/>
      <c r="K389" s="137"/>
      <c r="L389" s="66"/>
    </row>
    <row r="390" spans="1:12" s="113" customFormat="1" ht="15">
      <c r="A390" s="112"/>
      <c r="C390" s="142"/>
      <c r="D390" s="142"/>
      <c r="E390" s="164"/>
      <c r="F390" s="157"/>
      <c r="G390" s="135"/>
      <c r="H390" s="66"/>
      <c r="I390" s="66"/>
      <c r="J390" s="137"/>
      <c r="K390" s="137"/>
      <c r="L390" s="66"/>
    </row>
    <row r="391" spans="1:12" s="113" customFormat="1" ht="15">
      <c r="A391" s="112"/>
      <c r="C391" s="141"/>
      <c r="D391" s="141"/>
      <c r="E391" s="160"/>
      <c r="F391" s="165"/>
      <c r="G391" s="135"/>
      <c r="H391" s="66"/>
      <c r="I391" s="66"/>
      <c r="J391" s="137"/>
      <c r="K391" s="137"/>
      <c r="L391" s="66"/>
    </row>
    <row r="392" spans="1:12" s="113" customFormat="1" ht="15">
      <c r="A392" s="112"/>
      <c r="C392" s="139"/>
      <c r="D392" s="139"/>
      <c r="E392" s="156"/>
      <c r="F392" s="157"/>
      <c r="G392" s="135"/>
      <c r="H392" s="66"/>
      <c r="I392" s="66"/>
      <c r="J392" s="137"/>
      <c r="K392" s="66"/>
      <c r="L392" s="66"/>
    </row>
    <row r="393" spans="1:12" s="113" customFormat="1" ht="15">
      <c r="A393" s="112"/>
      <c r="C393" s="142"/>
      <c r="D393" s="142"/>
      <c r="E393" s="156"/>
      <c r="F393" s="157"/>
      <c r="G393" s="135"/>
      <c r="H393" s="66"/>
      <c r="I393" s="66"/>
      <c r="J393" s="137"/>
      <c r="K393" s="137"/>
      <c r="L393" s="66"/>
    </row>
    <row r="394" spans="1:12" s="113" customFormat="1" ht="15">
      <c r="A394" s="112"/>
      <c r="C394" s="114"/>
      <c r="D394" s="114"/>
      <c r="E394" s="114"/>
      <c r="F394" s="115"/>
      <c r="G394" s="115"/>
      <c r="H394" s="112"/>
      <c r="I394" s="112"/>
      <c r="J394" s="112"/>
      <c r="K394" s="112"/>
      <c r="L394" s="112"/>
    </row>
    <row r="395" spans="1:12" s="113" customFormat="1" ht="15">
      <c r="A395" s="112"/>
      <c r="C395" s="114"/>
      <c r="D395" s="114"/>
      <c r="E395" s="114"/>
      <c r="F395" s="115"/>
      <c r="G395" s="115"/>
      <c r="H395" s="112"/>
      <c r="I395" s="112"/>
      <c r="J395" s="112"/>
      <c r="K395" s="112"/>
      <c r="L395" s="112"/>
    </row>
    <row r="396" spans="1:12" s="113" customFormat="1" ht="15">
      <c r="A396" s="112"/>
      <c r="F396" s="112"/>
      <c r="G396" s="112"/>
      <c r="H396" s="112"/>
      <c r="I396" s="112"/>
      <c r="J396" s="112"/>
      <c r="K396" s="112"/>
      <c r="L396" s="112"/>
    </row>
    <row r="397" spans="1:12" s="113" customFormat="1" ht="15">
      <c r="A397" s="112"/>
      <c r="F397" s="112"/>
      <c r="G397" s="112"/>
      <c r="H397" s="112"/>
      <c r="I397" s="112"/>
      <c r="J397" s="112"/>
      <c r="K397" s="112"/>
      <c r="L397" s="112"/>
    </row>
    <row r="398" spans="1:12" s="113" customFormat="1" ht="15">
      <c r="A398" s="112"/>
      <c r="F398" s="112"/>
      <c r="G398" s="112"/>
      <c r="H398" s="112"/>
      <c r="I398" s="112"/>
      <c r="J398" s="112"/>
      <c r="K398" s="112"/>
      <c r="L398" s="112"/>
    </row>
    <row r="399" spans="1:12" s="113" customFormat="1" ht="15">
      <c r="A399" s="112"/>
      <c r="F399" s="112"/>
      <c r="G399" s="112"/>
      <c r="H399" s="112"/>
      <c r="I399" s="112"/>
      <c r="J399" s="112"/>
      <c r="K399" s="112"/>
      <c r="L399" s="112"/>
    </row>
    <row r="400" spans="1:12" s="113" customFormat="1" ht="15">
      <c r="A400" s="112"/>
      <c r="F400" s="112"/>
      <c r="G400" s="112"/>
      <c r="H400" s="112"/>
      <c r="I400" s="112"/>
      <c r="J400" s="112"/>
      <c r="K400" s="112"/>
      <c r="L400" s="112"/>
    </row>
    <row r="401" spans="1:12" s="113" customFormat="1" ht="15">
      <c r="A401" s="112"/>
      <c r="F401" s="112"/>
      <c r="G401" s="112"/>
      <c r="H401" s="112"/>
      <c r="I401" s="112"/>
      <c r="J401" s="112"/>
      <c r="K401" s="112"/>
      <c r="L401" s="112"/>
    </row>
    <row r="402" spans="1:12" s="113" customFormat="1" ht="15">
      <c r="A402" s="112"/>
      <c r="F402" s="112"/>
      <c r="G402" s="112"/>
      <c r="H402" s="112"/>
      <c r="I402" s="112"/>
      <c r="J402" s="112"/>
      <c r="K402" s="112"/>
      <c r="L402" s="112"/>
    </row>
    <row r="403" spans="1:12" s="113" customFormat="1" ht="15">
      <c r="A403" s="112"/>
      <c r="F403" s="112"/>
      <c r="G403" s="112"/>
      <c r="H403" s="112"/>
      <c r="I403" s="112"/>
      <c r="J403" s="112"/>
      <c r="K403" s="112"/>
      <c r="L403" s="112"/>
    </row>
    <row r="404" spans="1:12" s="113" customFormat="1" ht="15">
      <c r="A404" s="112"/>
      <c r="F404" s="112"/>
      <c r="G404" s="112"/>
      <c r="H404" s="112"/>
      <c r="I404" s="112"/>
      <c r="J404" s="112"/>
      <c r="K404" s="112"/>
      <c r="L404" s="112"/>
    </row>
    <row r="405" spans="1:12" s="113" customFormat="1" ht="15">
      <c r="A405" s="112"/>
      <c r="F405" s="112"/>
      <c r="G405" s="112"/>
      <c r="H405" s="112"/>
      <c r="I405" s="112"/>
      <c r="J405" s="112"/>
      <c r="K405" s="112"/>
      <c r="L405" s="112"/>
    </row>
    <row r="406" spans="1:12" s="113" customFormat="1" ht="15">
      <c r="A406" s="112"/>
      <c r="F406" s="112"/>
      <c r="G406" s="112"/>
      <c r="H406" s="112"/>
      <c r="I406" s="112"/>
      <c r="J406" s="112"/>
      <c r="K406" s="112"/>
      <c r="L406" s="112"/>
    </row>
    <row r="407" spans="1:12" s="113" customFormat="1" ht="15">
      <c r="A407" s="112"/>
      <c r="F407" s="112"/>
      <c r="G407" s="112"/>
      <c r="H407" s="112"/>
      <c r="I407" s="112"/>
      <c r="J407" s="112"/>
      <c r="K407" s="112"/>
      <c r="L407" s="112"/>
    </row>
    <row r="408" spans="1:12" s="113" customFormat="1" ht="15">
      <c r="A408" s="112"/>
      <c r="F408" s="112"/>
      <c r="G408" s="112"/>
      <c r="H408" s="112"/>
      <c r="I408" s="112"/>
      <c r="J408" s="112"/>
      <c r="K408" s="112"/>
      <c r="L408" s="112"/>
    </row>
    <row r="409" spans="1:12" s="113" customFormat="1" ht="15">
      <c r="A409" s="112"/>
      <c r="F409" s="112"/>
      <c r="G409" s="112"/>
      <c r="H409" s="112"/>
      <c r="I409" s="112"/>
      <c r="J409" s="112"/>
      <c r="K409" s="112"/>
      <c r="L409" s="112"/>
    </row>
    <row r="410" spans="1:12" s="113" customFormat="1" ht="15">
      <c r="A410" s="112"/>
      <c r="F410" s="112"/>
      <c r="G410" s="112"/>
      <c r="H410" s="112"/>
      <c r="I410" s="112"/>
      <c r="J410" s="112"/>
      <c r="K410" s="112"/>
      <c r="L410" s="112"/>
    </row>
    <row r="411" spans="1:12" s="113" customFormat="1" ht="15">
      <c r="A411" s="112"/>
      <c r="F411" s="112"/>
      <c r="G411" s="112"/>
      <c r="H411" s="112"/>
      <c r="I411" s="112"/>
      <c r="J411" s="112"/>
      <c r="K411" s="112"/>
      <c r="L411" s="112"/>
    </row>
    <row r="412" spans="1:12" s="113" customFormat="1" ht="15">
      <c r="A412" s="112"/>
      <c r="F412" s="112"/>
      <c r="G412" s="112"/>
      <c r="H412" s="112"/>
      <c r="I412" s="112"/>
      <c r="J412" s="112"/>
      <c r="K412" s="112"/>
      <c r="L412" s="112"/>
    </row>
    <row r="413" spans="1:12" s="113" customFormat="1" ht="15">
      <c r="A413" s="112"/>
      <c r="F413" s="112"/>
      <c r="G413" s="112"/>
      <c r="H413" s="112"/>
      <c r="I413" s="112"/>
      <c r="J413" s="112"/>
      <c r="K413" s="112"/>
      <c r="L413" s="112"/>
    </row>
    <row r="414" spans="1:12" s="113" customFormat="1" ht="15">
      <c r="A414" s="112"/>
      <c r="F414" s="112"/>
      <c r="G414" s="112"/>
      <c r="H414" s="112"/>
      <c r="I414" s="112"/>
      <c r="J414" s="112"/>
      <c r="K414" s="112"/>
      <c r="L414" s="112"/>
    </row>
    <row r="415" spans="1:12" s="113" customFormat="1" ht="15">
      <c r="A415" s="112"/>
      <c r="F415" s="112"/>
      <c r="G415" s="112"/>
      <c r="H415" s="112"/>
      <c r="I415" s="112"/>
      <c r="J415" s="112"/>
      <c r="K415" s="112"/>
      <c r="L415" s="112"/>
    </row>
    <row r="416" spans="1:12" s="113" customFormat="1" ht="15">
      <c r="A416" s="112"/>
      <c r="F416" s="112"/>
      <c r="G416" s="112"/>
      <c r="H416" s="112"/>
      <c r="I416" s="112"/>
      <c r="J416" s="112"/>
      <c r="K416" s="112"/>
      <c r="L416" s="112"/>
    </row>
    <row r="417" spans="1:12" s="113" customFormat="1" ht="15">
      <c r="A417" s="112"/>
      <c r="F417" s="112"/>
      <c r="G417" s="112"/>
      <c r="H417" s="112"/>
      <c r="I417" s="112"/>
      <c r="J417" s="112"/>
      <c r="K417" s="112"/>
      <c r="L417" s="112"/>
    </row>
    <row r="418" spans="1:12" s="113" customFormat="1" ht="15">
      <c r="A418" s="112"/>
      <c r="F418" s="112"/>
      <c r="G418" s="112"/>
      <c r="H418" s="112"/>
      <c r="I418" s="112"/>
      <c r="J418" s="112"/>
      <c r="K418" s="112"/>
      <c r="L418" s="112"/>
    </row>
    <row r="419" spans="1:12" s="113" customFormat="1" ht="15">
      <c r="A419" s="112"/>
      <c r="F419" s="112"/>
      <c r="G419" s="112"/>
      <c r="H419" s="112"/>
      <c r="I419" s="112"/>
      <c r="J419" s="112"/>
      <c r="K419" s="112"/>
      <c r="L419" s="112"/>
    </row>
    <row r="420" spans="1:12" s="113" customFormat="1" ht="15">
      <c r="A420" s="112"/>
      <c r="F420" s="112"/>
      <c r="G420" s="112"/>
      <c r="H420" s="112"/>
      <c r="I420" s="112"/>
      <c r="J420" s="112"/>
      <c r="K420" s="112"/>
      <c r="L420" s="112"/>
    </row>
    <row r="421" spans="1:12" s="113" customFormat="1" ht="15">
      <c r="A421" s="112"/>
      <c r="F421" s="112"/>
      <c r="G421" s="112"/>
      <c r="H421" s="112"/>
      <c r="I421" s="112"/>
      <c r="J421" s="112"/>
      <c r="K421" s="112"/>
      <c r="L421" s="112"/>
    </row>
    <row r="422" spans="1:12" s="113" customFormat="1" ht="15">
      <c r="A422" s="112"/>
      <c r="F422" s="112"/>
      <c r="G422" s="112"/>
      <c r="H422" s="112"/>
      <c r="I422" s="112"/>
      <c r="J422" s="112"/>
      <c r="K422" s="112"/>
      <c r="L422" s="112"/>
    </row>
    <row r="423" spans="1:12" s="113" customFormat="1" ht="15">
      <c r="A423" s="112"/>
      <c r="F423" s="112"/>
      <c r="G423" s="112"/>
      <c r="H423" s="112"/>
      <c r="I423" s="112"/>
      <c r="J423" s="112"/>
      <c r="K423" s="112"/>
      <c r="L423" s="112"/>
    </row>
    <row r="424" spans="1:12" s="113" customFormat="1" ht="15">
      <c r="A424" s="112"/>
      <c r="F424" s="112"/>
      <c r="G424" s="112"/>
      <c r="H424" s="112"/>
      <c r="I424" s="112"/>
      <c r="J424" s="112"/>
      <c r="K424" s="112"/>
      <c r="L424" s="112"/>
    </row>
    <row r="425" spans="1:12" s="113" customFormat="1" ht="15">
      <c r="A425" s="112"/>
      <c r="F425" s="112"/>
      <c r="G425" s="112"/>
      <c r="H425" s="112"/>
      <c r="I425" s="112"/>
      <c r="J425" s="112"/>
      <c r="K425" s="112"/>
      <c r="L425" s="112"/>
    </row>
    <row r="426" spans="1:12" s="113" customFormat="1" ht="15">
      <c r="A426" s="112"/>
      <c r="F426" s="112"/>
      <c r="G426" s="112"/>
      <c r="H426" s="112"/>
      <c r="I426" s="112"/>
      <c r="J426" s="112"/>
      <c r="K426" s="112"/>
      <c r="L426" s="112"/>
    </row>
    <row r="427" spans="1:12" s="113" customFormat="1" ht="15">
      <c r="A427" s="112"/>
      <c r="F427" s="112"/>
      <c r="G427" s="112"/>
      <c r="H427" s="112"/>
      <c r="I427" s="112"/>
      <c r="J427" s="112"/>
      <c r="K427" s="112"/>
      <c r="L427" s="112"/>
    </row>
    <row r="428" spans="1:12" s="113" customFormat="1" ht="15">
      <c r="A428" s="112"/>
      <c r="F428" s="112"/>
      <c r="G428" s="112"/>
      <c r="H428" s="112"/>
      <c r="I428" s="112"/>
      <c r="J428" s="112"/>
      <c r="K428" s="112"/>
      <c r="L428" s="112"/>
    </row>
    <row r="429" spans="1:12" s="113" customFormat="1" ht="15">
      <c r="A429" s="112"/>
      <c r="F429" s="112"/>
      <c r="G429" s="112"/>
      <c r="H429" s="112"/>
      <c r="I429" s="112"/>
      <c r="J429" s="112"/>
      <c r="K429" s="112"/>
      <c r="L429" s="112"/>
    </row>
    <row r="430" spans="1:12" s="113" customFormat="1" ht="15">
      <c r="A430" s="112"/>
      <c r="F430" s="112"/>
      <c r="G430" s="112"/>
      <c r="H430" s="112"/>
      <c r="I430" s="112"/>
      <c r="J430" s="112"/>
      <c r="K430" s="112"/>
      <c r="L430" s="112"/>
    </row>
    <row r="431" spans="1:12" s="113" customFormat="1" ht="15">
      <c r="A431" s="112"/>
      <c r="F431" s="112"/>
      <c r="G431" s="112"/>
      <c r="H431" s="112"/>
      <c r="I431" s="112"/>
      <c r="J431" s="112"/>
      <c r="K431" s="112"/>
      <c r="L431" s="112"/>
    </row>
    <row r="432" spans="1:12" s="113" customFormat="1" ht="15">
      <c r="A432" s="112"/>
      <c r="F432" s="112"/>
      <c r="G432" s="112"/>
      <c r="H432" s="112"/>
      <c r="I432" s="112"/>
      <c r="J432" s="112"/>
      <c r="K432" s="112"/>
      <c r="L432" s="112"/>
    </row>
    <row r="433" spans="1:12" s="113" customFormat="1" ht="15">
      <c r="A433" s="112"/>
      <c r="F433" s="112"/>
      <c r="G433" s="112"/>
      <c r="H433" s="112"/>
      <c r="I433" s="112"/>
      <c r="J433" s="112"/>
      <c r="K433" s="112"/>
      <c r="L433" s="112"/>
    </row>
    <row r="434" spans="1:12" s="113" customFormat="1" ht="15">
      <c r="A434" s="112"/>
      <c r="F434" s="112"/>
      <c r="G434" s="112"/>
      <c r="H434" s="112"/>
      <c r="I434" s="112"/>
      <c r="J434" s="112"/>
      <c r="K434" s="112"/>
      <c r="L434" s="112"/>
    </row>
    <row r="435" spans="1:12" s="113" customFormat="1" ht="15">
      <c r="A435" s="112"/>
      <c r="F435" s="112"/>
      <c r="G435" s="112"/>
      <c r="H435" s="112"/>
      <c r="I435" s="112"/>
      <c r="J435" s="112"/>
      <c r="K435" s="112"/>
      <c r="L435" s="112"/>
    </row>
    <row r="436" spans="1:12" s="113" customFormat="1" ht="15">
      <c r="A436" s="112"/>
      <c r="F436" s="112"/>
      <c r="G436" s="112"/>
      <c r="H436" s="112"/>
      <c r="I436" s="112"/>
      <c r="J436" s="112"/>
      <c r="K436" s="112"/>
      <c r="L436" s="112"/>
    </row>
    <row r="437" spans="1:12" s="113" customFormat="1" ht="15">
      <c r="A437" s="112"/>
      <c r="F437" s="112"/>
      <c r="G437" s="112"/>
      <c r="H437" s="112"/>
      <c r="I437" s="112"/>
      <c r="J437" s="112"/>
      <c r="K437" s="112"/>
      <c r="L437" s="112"/>
    </row>
    <row r="438" spans="1:12" s="113" customFormat="1" ht="15">
      <c r="A438" s="112"/>
      <c r="F438" s="112"/>
      <c r="G438" s="112"/>
      <c r="H438" s="112"/>
      <c r="I438" s="112"/>
      <c r="J438" s="112"/>
      <c r="K438" s="112"/>
      <c r="L438" s="112"/>
    </row>
    <row r="439" spans="1:12" s="113" customFormat="1" ht="15">
      <c r="A439" s="112"/>
      <c r="F439" s="112"/>
      <c r="G439" s="112"/>
      <c r="H439" s="112"/>
      <c r="I439" s="112"/>
      <c r="J439" s="112"/>
      <c r="K439" s="112"/>
      <c r="L439" s="112"/>
    </row>
    <row r="440" spans="1:12" s="113" customFormat="1" ht="15">
      <c r="A440" s="112"/>
      <c r="F440" s="112"/>
      <c r="G440" s="112"/>
      <c r="H440" s="112"/>
      <c r="I440" s="112"/>
      <c r="J440" s="112"/>
      <c r="K440" s="112"/>
      <c r="L440" s="112"/>
    </row>
    <row r="441" spans="1:12" s="113" customFormat="1" ht="15">
      <c r="A441" s="112"/>
      <c r="F441" s="112"/>
      <c r="G441" s="112"/>
      <c r="H441" s="112"/>
      <c r="I441" s="112"/>
      <c r="J441" s="112"/>
      <c r="K441" s="112"/>
      <c r="L441" s="112"/>
    </row>
    <row r="442" spans="1:12" s="113" customFormat="1" ht="15">
      <c r="A442" s="112"/>
      <c r="F442" s="112"/>
      <c r="G442" s="112"/>
      <c r="H442" s="112"/>
      <c r="I442" s="112"/>
      <c r="J442" s="112"/>
      <c r="K442" s="112"/>
      <c r="L442" s="112"/>
    </row>
    <row r="443" spans="1:12" s="113" customFormat="1" ht="15">
      <c r="A443" s="112"/>
      <c r="F443" s="112"/>
      <c r="G443" s="112"/>
      <c r="H443" s="112"/>
      <c r="I443" s="112"/>
      <c r="J443" s="112"/>
      <c r="K443" s="112"/>
      <c r="L443" s="112"/>
    </row>
    <row r="444" spans="1:12" s="113" customFormat="1" ht="15">
      <c r="A444" s="112"/>
      <c r="F444" s="112"/>
      <c r="G444" s="112"/>
      <c r="H444" s="112"/>
      <c r="I444" s="112"/>
      <c r="J444" s="112"/>
      <c r="K444" s="112"/>
      <c r="L444" s="112"/>
    </row>
    <row r="445" spans="1:12" s="113" customFormat="1" ht="15">
      <c r="A445" s="112"/>
      <c r="F445" s="112"/>
      <c r="G445" s="112"/>
      <c r="H445" s="112"/>
      <c r="I445" s="112"/>
      <c r="J445" s="112"/>
      <c r="K445" s="112"/>
      <c r="L445" s="112"/>
    </row>
    <row r="446" spans="1:12" s="113" customFormat="1" ht="15">
      <c r="A446" s="112"/>
      <c r="F446" s="112"/>
      <c r="G446" s="112"/>
      <c r="H446" s="112"/>
      <c r="I446" s="112"/>
      <c r="J446" s="112"/>
      <c r="K446" s="112"/>
      <c r="L446" s="112"/>
    </row>
    <row r="447" spans="1:12" s="113" customFormat="1" ht="15">
      <c r="A447" s="112"/>
      <c r="F447" s="112"/>
      <c r="G447" s="112"/>
      <c r="H447" s="112"/>
      <c r="I447" s="112"/>
      <c r="J447" s="112"/>
      <c r="K447" s="112"/>
      <c r="L447" s="112"/>
    </row>
    <row r="448" spans="1:12" s="113" customFormat="1" ht="15">
      <c r="A448" s="112"/>
      <c r="F448" s="112"/>
      <c r="G448" s="112"/>
      <c r="H448" s="112"/>
      <c r="I448" s="112"/>
      <c r="J448" s="112"/>
      <c r="K448" s="112"/>
      <c r="L448" s="112"/>
    </row>
    <row r="449" spans="1:12" s="113" customFormat="1" ht="15">
      <c r="A449" s="112"/>
      <c r="F449" s="112"/>
      <c r="G449" s="112"/>
      <c r="H449" s="112"/>
      <c r="I449" s="112"/>
      <c r="J449" s="112"/>
      <c r="K449" s="112"/>
      <c r="L449" s="112"/>
    </row>
    <row r="450" spans="1:12" s="113" customFormat="1" ht="15">
      <c r="A450" s="112"/>
      <c r="F450" s="112"/>
      <c r="G450" s="112"/>
      <c r="H450" s="112"/>
      <c r="I450" s="112"/>
      <c r="J450" s="112"/>
      <c r="K450" s="112"/>
      <c r="L450" s="112"/>
    </row>
    <row r="451" spans="1:12" s="113" customFormat="1" ht="15">
      <c r="A451" s="112"/>
      <c r="F451" s="112"/>
      <c r="G451" s="112"/>
      <c r="H451" s="112"/>
      <c r="I451" s="112"/>
      <c r="J451" s="112"/>
      <c r="K451" s="112"/>
      <c r="L451" s="112"/>
    </row>
    <row r="452" spans="1:12" s="113" customFormat="1" ht="15">
      <c r="A452" s="112"/>
      <c r="F452" s="112"/>
      <c r="G452" s="112"/>
      <c r="H452" s="112"/>
      <c r="I452" s="112"/>
      <c r="J452" s="112"/>
      <c r="K452" s="112"/>
      <c r="L452" s="112"/>
    </row>
    <row r="453" spans="1:12" s="113" customFormat="1" ht="15">
      <c r="A453" s="112"/>
      <c r="F453" s="112"/>
      <c r="G453" s="112"/>
      <c r="H453" s="112"/>
      <c r="I453" s="112"/>
      <c r="J453" s="112"/>
      <c r="K453" s="112"/>
      <c r="L453" s="112"/>
    </row>
    <row r="454" spans="1:12" s="113" customFormat="1" ht="15">
      <c r="A454" s="112"/>
      <c r="F454" s="112"/>
      <c r="G454" s="112"/>
      <c r="H454" s="112"/>
      <c r="I454" s="112"/>
      <c r="J454" s="112"/>
      <c r="K454" s="112"/>
      <c r="L454" s="112"/>
    </row>
    <row r="455" spans="1:12" s="113" customFormat="1" ht="15">
      <c r="A455" s="112"/>
      <c r="F455" s="112"/>
      <c r="G455" s="112"/>
      <c r="H455" s="112"/>
      <c r="I455" s="112"/>
      <c r="J455" s="112"/>
      <c r="K455" s="112"/>
      <c r="L455" s="112"/>
    </row>
    <row r="456" spans="1:12" s="113" customFormat="1" ht="15">
      <c r="A456" s="112"/>
      <c r="F456" s="112"/>
      <c r="G456" s="112"/>
      <c r="H456" s="112"/>
      <c r="I456" s="112"/>
      <c r="J456" s="112"/>
      <c r="K456" s="112"/>
      <c r="L456" s="112"/>
    </row>
    <row r="457" spans="1:12" s="113" customFormat="1" ht="15">
      <c r="A457" s="112"/>
      <c r="F457" s="112"/>
      <c r="G457" s="112"/>
      <c r="H457" s="112"/>
      <c r="I457" s="112"/>
      <c r="J457" s="112"/>
      <c r="K457" s="112"/>
      <c r="L457" s="112"/>
    </row>
    <row r="458" spans="1:12" s="113" customFormat="1" ht="15">
      <c r="A458" s="112"/>
      <c r="F458" s="112"/>
      <c r="G458" s="112"/>
      <c r="H458" s="112"/>
      <c r="I458" s="112"/>
      <c r="J458" s="112"/>
      <c r="K458" s="112"/>
      <c r="L458" s="112"/>
    </row>
    <row r="459" spans="1:12" s="113" customFormat="1" ht="15">
      <c r="A459" s="112"/>
      <c r="F459" s="112"/>
      <c r="G459" s="112"/>
      <c r="H459" s="112"/>
      <c r="I459" s="112"/>
      <c r="J459" s="112"/>
      <c r="K459" s="112"/>
      <c r="L459" s="112"/>
    </row>
    <row r="460" spans="1:12" s="113" customFormat="1" ht="15">
      <c r="A460" s="112"/>
      <c r="F460" s="112"/>
      <c r="G460" s="112"/>
      <c r="H460" s="112"/>
      <c r="I460" s="112"/>
      <c r="J460" s="112"/>
      <c r="K460" s="112"/>
      <c r="L460" s="112"/>
    </row>
    <row r="461" spans="1:12" s="113" customFormat="1" ht="15">
      <c r="A461" s="112"/>
      <c r="F461" s="112"/>
      <c r="G461" s="112"/>
      <c r="H461" s="112"/>
      <c r="I461" s="112"/>
      <c r="J461" s="112"/>
      <c r="K461" s="112"/>
      <c r="L461" s="112"/>
    </row>
    <row r="462" spans="1:12" s="113" customFormat="1" ht="15">
      <c r="A462" s="112"/>
      <c r="F462" s="112"/>
      <c r="G462" s="112"/>
      <c r="H462" s="112"/>
      <c r="I462" s="112"/>
      <c r="J462" s="112"/>
      <c r="K462" s="112"/>
      <c r="L462" s="112"/>
    </row>
    <row r="463" spans="1:12" s="113" customFormat="1" ht="15">
      <c r="A463" s="112"/>
      <c r="F463" s="112"/>
      <c r="G463" s="112"/>
      <c r="H463" s="112"/>
      <c r="I463" s="112"/>
      <c r="J463" s="112"/>
      <c r="K463" s="112"/>
      <c r="L463" s="112"/>
    </row>
    <row r="464" spans="1:12" s="113" customFormat="1" ht="15">
      <c r="A464" s="112"/>
      <c r="F464" s="112"/>
      <c r="G464" s="112"/>
      <c r="H464" s="112"/>
      <c r="I464" s="112"/>
      <c r="J464" s="112"/>
      <c r="K464" s="112"/>
      <c r="L464" s="112"/>
    </row>
    <row r="465" spans="1:12" s="113" customFormat="1" ht="15">
      <c r="A465" s="112"/>
      <c r="F465" s="112"/>
      <c r="G465" s="112"/>
      <c r="H465" s="112"/>
      <c r="I465" s="112"/>
      <c r="J465" s="112"/>
      <c r="K465" s="112"/>
      <c r="L465" s="112"/>
    </row>
    <row r="466" spans="1:12" s="113" customFormat="1" ht="15">
      <c r="A466" s="112"/>
      <c r="F466" s="112"/>
      <c r="G466" s="112"/>
      <c r="H466" s="112"/>
      <c r="I466" s="112"/>
      <c r="J466" s="112"/>
      <c r="K466" s="112"/>
      <c r="L466" s="112"/>
    </row>
    <row r="467" spans="1:12" s="113" customFormat="1" ht="15">
      <c r="A467" s="112"/>
      <c r="F467" s="112"/>
      <c r="G467" s="112"/>
      <c r="H467" s="112"/>
      <c r="I467" s="112"/>
      <c r="J467" s="112"/>
      <c r="K467" s="112"/>
      <c r="L467" s="112"/>
    </row>
    <row r="468" spans="1:12" s="113" customFormat="1" ht="15">
      <c r="A468" s="112"/>
      <c r="F468" s="112"/>
      <c r="G468" s="112"/>
      <c r="H468" s="112"/>
      <c r="I468" s="112"/>
      <c r="J468" s="112"/>
      <c r="K468" s="112"/>
      <c r="L468" s="112"/>
    </row>
    <row r="469" spans="1:12" s="113" customFormat="1" ht="15">
      <c r="A469" s="112"/>
      <c r="F469" s="112"/>
      <c r="G469" s="112"/>
      <c r="H469" s="112"/>
      <c r="I469" s="112"/>
      <c r="J469" s="112"/>
      <c r="K469" s="112"/>
      <c r="L469" s="112"/>
    </row>
    <row r="470" spans="1:12" s="113" customFormat="1" ht="15">
      <c r="A470" s="112"/>
      <c r="F470" s="112"/>
      <c r="G470" s="112"/>
      <c r="H470" s="112"/>
      <c r="I470" s="112"/>
      <c r="J470" s="112"/>
      <c r="K470" s="112"/>
      <c r="L470" s="112"/>
    </row>
    <row r="471" spans="1:12" s="113" customFormat="1" ht="15">
      <c r="A471" s="112"/>
      <c r="F471" s="112"/>
      <c r="G471" s="112"/>
      <c r="H471" s="112"/>
      <c r="I471" s="112"/>
      <c r="J471" s="112"/>
      <c r="K471" s="112"/>
      <c r="L471" s="112"/>
    </row>
    <row r="472" spans="1:12" s="113" customFormat="1" ht="15">
      <c r="A472" s="112"/>
      <c r="F472" s="112"/>
      <c r="G472" s="112"/>
      <c r="H472" s="112"/>
      <c r="I472" s="112"/>
      <c r="J472" s="112"/>
      <c r="K472" s="112"/>
      <c r="L472" s="112"/>
    </row>
    <row r="473" spans="1:12" s="113" customFormat="1" ht="15">
      <c r="A473" s="112"/>
      <c r="F473" s="112"/>
      <c r="G473" s="112"/>
      <c r="H473" s="112"/>
      <c r="I473" s="112"/>
      <c r="J473" s="112"/>
      <c r="K473" s="112"/>
      <c r="L473" s="112"/>
    </row>
    <row r="474" spans="1:12" s="113" customFormat="1" ht="15">
      <c r="A474" s="112"/>
      <c r="F474" s="112"/>
      <c r="G474" s="112"/>
      <c r="H474" s="112"/>
      <c r="I474" s="112"/>
      <c r="J474" s="112"/>
      <c r="K474" s="112"/>
      <c r="L474" s="112"/>
    </row>
    <row r="475" spans="1:12" s="113" customFormat="1" ht="15">
      <c r="A475" s="112"/>
      <c r="F475" s="112"/>
      <c r="G475" s="112"/>
      <c r="H475" s="112"/>
      <c r="I475" s="112"/>
      <c r="J475" s="112"/>
      <c r="K475" s="112"/>
      <c r="L475" s="112"/>
    </row>
    <row r="476" spans="1:12" s="113" customFormat="1" ht="15">
      <c r="A476" s="112"/>
      <c r="F476" s="112"/>
      <c r="G476" s="112"/>
      <c r="H476" s="112"/>
      <c r="I476" s="112"/>
      <c r="J476" s="112"/>
      <c r="K476" s="112"/>
      <c r="L476" s="112"/>
    </row>
    <row r="477" spans="1:12" s="113" customFormat="1" ht="15">
      <c r="A477" s="112"/>
      <c r="F477" s="112"/>
      <c r="G477" s="112"/>
      <c r="H477" s="112"/>
      <c r="I477" s="112"/>
      <c r="J477" s="112"/>
      <c r="K477" s="112"/>
      <c r="L477" s="112"/>
    </row>
    <row r="478" spans="1:12" s="113" customFormat="1" ht="15">
      <c r="A478" s="112"/>
      <c r="F478" s="112"/>
      <c r="G478" s="112"/>
      <c r="H478" s="112"/>
      <c r="I478" s="112"/>
      <c r="J478" s="112"/>
      <c r="K478" s="112"/>
      <c r="L478" s="112"/>
    </row>
    <row r="479" spans="1:12" s="113" customFormat="1" ht="15">
      <c r="A479" s="112"/>
      <c r="F479" s="112"/>
      <c r="G479" s="112"/>
      <c r="H479" s="112"/>
      <c r="I479" s="112"/>
      <c r="J479" s="112"/>
      <c r="K479" s="112"/>
      <c r="L479" s="112"/>
    </row>
    <row r="480" spans="1:12" s="113" customFormat="1" ht="15">
      <c r="A480" s="112"/>
      <c r="F480" s="112"/>
      <c r="G480" s="112"/>
      <c r="H480" s="112"/>
      <c r="I480" s="112"/>
      <c r="J480" s="112"/>
      <c r="K480" s="112"/>
      <c r="L480" s="112"/>
    </row>
    <row r="481" spans="1:12" s="113" customFormat="1" ht="15">
      <c r="A481" s="112"/>
      <c r="F481" s="112"/>
      <c r="G481" s="112"/>
      <c r="H481" s="112"/>
      <c r="I481" s="112"/>
      <c r="J481" s="112"/>
      <c r="K481" s="112"/>
      <c r="L481" s="112"/>
    </row>
    <row r="482" spans="1:12" s="113" customFormat="1" ht="15">
      <c r="A482" s="112"/>
      <c r="F482" s="112"/>
      <c r="G482" s="112"/>
      <c r="H482" s="112"/>
      <c r="I482" s="112"/>
      <c r="J482" s="112"/>
      <c r="K482" s="112"/>
      <c r="L482" s="112"/>
    </row>
    <row r="483" spans="1:12" s="113" customFormat="1" ht="15">
      <c r="A483" s="112"/>
      <c r="F483" s="112"/>
      <c r="G483" s="112"/>
      <c r="H483" s="112"/>
      <c r="I483" s="112"/>
      <c r="J483" s="112"/>
      <c r="K483" s="112"/>
      <c r="L483" s="112"/>
    </row>
    <row r="484" spans="1:12" s="113" customFormat="1" ht="15">
      <c r="A484" s="112"/>
      <c r="F484" s="112"/>
      <c r="G484" s="112"/>
      <c r="H484" s="112"/>
      <c r="I484" s="112"/>
      <c r="J484" s="112"/>
      <c r="K484" s="112"/>
      <c r="L484" s="112"/>
    </row>
    <row r="485" spans="1:12" s="113" customFormat="1" ht="15">
      <c r="A485" s="112"/>
      <c r="F485" s="112"/>
      <c r="G485" s="112"/>
      <c r="H485" s="112"/>
      <c r="I485" s="112"/>
      <c r="J485" s="112"/>
      <c r="K485" s="112"/>
      <c r="L485" s="112"/>
    </row>
    <row r="486" spans="1:12" s="113" customFormat="1" ht="15">
      <c r="A486" s="112"/>
      <c r="F486" s="112"/>
      <c r="G486" s="112"/>
      <c r="H486" s="112"/>
      <c r="I486" s="112"/>
      <c r="J486" s="112"/>
      <c r="K486" s="112"/>
      <c r="L486" s="112"/>
    </row>
    <row r="487" spans="1:12" s="113" customFormat="1" ht="15">
      <c r="A487" s="112"/>
      <c r="F487" s="112"/>
      <c r="G487" s="112"/>
      <c r="H487" s="112"/>
      <c r="I487" s="112"/>
      <c r="J487" s="112"/>
      <c r="K487" s="112"/>
      <c r="L487" s="112"/>
    </row>
    <row r="488" spans="1:12" s="113" customFormat="1" ht="15">
      <c r="A488" s="112"/>
      <c r="F488" s="112"/>
      <c r="G488" s="112"/>
      <c r="H488" s="112"/>
      <c r="I488" s="112"/>
      <c r="J488" s="112"/>
      <c r="K488" s="112"/>
      <c r="L488" s="112"/>
    </row>
    <row r="489" spans="1:12" s="113" customFormat="1" ht="15">
      <c r="A489" s="112"/>
      <c r="F489" s="112"/>
      <c r="G489" s="112"/>
      <c r="H489" s="112"/>
      <c r="I489" s="112"/>
      <c r="J489" s="112"/>
      <c r="K489" s="112"/>
      <c r="L489" s="112"/>
    </row>
    <row r="490" spans="1:12" s="113" customFormat="1" ht="15">
      <c r="A490" s="112"/>
      <c r="F490" s="112"/>
      <c r="G490" s="112"/>
      <c r="H490" s="112"/>
      <c r="I490" s="112"/>
      <c r="J490" s="112"/>
      <c r="K490" s="112"/>
      <c r="L490" s="112"/>
    </row>
    <row r="491" spans="1:12" s="113" customFormat="1" ht="15">
      <c r="A491" s="112"/>
      <c r="F491" s="112"/>
      <c r="G491" s="112"/>
      <c r="H491" s="112"/>
      <c r="I491" s="112"/>
      <c r="J491" s="112"/>
      <c r="K491" s="112"/>
      <c r="L491" s="112"/>
    </row>
    <row r="492" spans="1:12" s="113" customFormat="1" ht="15">
      <c r="A492" s="112"/>
      <c r="F492" s="112"/>
      <c r="G492" s="112"/>
      <c r="H492" s="112"/>
      <c r="I492" s="112"/>
      <c r="J492" s="112"/>
      <c r="K492" s="112"/>
      <c r="L492" s="112"/>
    </row>
    <row r="493" spans="1:12" s="113" customFormat="1" ht="15">
      <c r="A493" s="112"/>
      <c r="F493" s="112"/>
      <c r="G493" s="112"/>
      <c r="H493" s="112"/>
      <c r="I493" s="112"/>
      <c r="J493" s="112"/>
      <c r="K493" s="112"/>
      <c r="L493" s="112"/>
    </row>
    <row r="494" spans="1:12" s="113" customFormat="1" ht="15">
      <c r="A494" s="112"/>
      <c r="F494" s="112"/>
      <c r="G494" s="112"/>
      <c r="H494" s="112"/>
      <c r="I494" s="112"/>
      <c r="J494" s="112"/>
      <c r="K494" s="112"/>
      <c r="L494" s="112"/>
    </row>
    <row r="495" spans="1:12" s="113" customFormat="1" ht="15">
      <c r="A495" s="112"/>
      <c r="F495" s="112"/>
      <c r="G495" s="112"/>
      <c r="H495" s="112"/>
      <c r="I495" s="112"/>
      <c r="J495" s="112"/>
      <c r="K495" s="112"/>
      <c r="L495" s="112"/>
    </row>
    <row r="496" spans="1:12" s="113" customFormat="1" ht="15">
      <c r="A496" s="112"/>
      <c r="F496" s="112"/>
      <c r="G496" s="112"/>
      <c r="H496" s="112"/>
      <c r="I496" s="112"/>
      <c r="J496" s="112"/>
      <c r="K496" s="112"/>
      <c r="L496" s="112"/>
    </row>
    <row r="497" spans="1:12" s="113" customFormat="1" ht="15">
      <c r="A497" s="112"/>
      <c r="F497" s="112"/>
      <c r="G497" s="112"/>
      <c r="H497" s="112"/>
      <c r="I497" s="112"/>
      <c r="J497" s="112"/>
      <c r="K497" s="112"/>
      <c r="L497" s="112"/>
    </row>
    <row r="498" spans="1:12" s="113" customFormat="1" ht="15">
      <c r="A498" s="112"/>
      <c r="F498" s="112"/>
      <c r="G498" s="112"/>
      <c r="H498" s="112"/>
      <c r="I498" s="112"/>
      <c r="J498" s="112"/>
      <c r="K498" s="112"/>
      <c r="L498" s="112"/>
    </row>
    <row r="499" spans="1:12" s="113" customFormat="1" ht="15">
      <c r="A499" s="112"/>
      <c r="F499" s="112"/>
      <c r="G499" s="112"/>
      <c r="H499" s="112"/>
      <c r="I499" s="112"/>
      <c r="J499" s="112"/>
      <c r="K499" s="112"/>
      <c r="L499" s="112"/>
    </row>
    <row r="500" spans="1:12" s="113" customFormat="1" ht="15">
      <c r="A500" s="112"/>
      <c r="F500" s="112"/>
      <c r="G500" s="112"/>
      <c r="H500" s="112"/>
      <c r="I500" s="112"/>
      <c r="J500" s="112"/>
      <c r="K500" s="112"/>
      <c r="L500" s="112"/>
    </row>
    <row r="501" spans="1:12" s="113" customFormat="1" ht="15">
      <c r="A501" s="112"/>
      <c r="F501" s="112"/>
      <c r="G501" s="112"/>
      <c r="H501" s="112"/>
      <c r="I501" s="112"/>
      <c r="J501" s="112"/>
      <c r="K501" s="112"/>
      <c r="L501" s="112"/>
    </row>
    <row r="502" spans="1:12" s="113" customFormat="1" ht="15">
      <c r="A502" s="112"/>
      <c r="F502" s="112"/>
      <c r="G502" s="112"/>
      <c r="H502" s="112"/>
      <c r="I502" s="112"/>
      <c r="J502" s="112"/>
      <c r="K502" s="112"/>
      <c r="L502" s="112"/>
    </row>
    <row r="503" spans="1:12" s="113" customFormat="1" ht="15">
      <c r="A503" s="112"/>
      <c r="F503" s="112"/>
      <c r="G503" s="112"/>
      <c r="H503" s="112"/>
      <c r="I503" s="112"/>
      <c r="J503" s="112"/>
      <c r="K503" s="112"/>
      <c r="L503" s="112"/>
    </row>
    <row r="504" spans="1:12" s="113" customFormat="1" ht="15">
      <c r="A504" s="112"/>
      <c r="F504" s="112"/>
      <c r="G504" s="112"/>
      <c r="H504" s="112"/>
      <c r="I504" s="112"/>
      <c r="J504" s="112"/>
      <c r="K504" s="112"/>
      <c r="L504" s="112"/>
    </row>
    <row r="505" spans="1:12" s="113" customFormat="1" ht="15">
      <c r="A505" s="112"/>
      <c r="F505" s="112"/>
      <c r="G505" s="112"/>
      <c r="H505" s="112"/>
      <c r="I505" s="112"/>
      <c r="J505" s="112"/>
      <c r="K505" s="112"/>
      <c r="L505" s="112"/>
    </row>
    <row r="506" spans="1:12" s="113" customFormat="1" ht="15">
      <c r="A506" s="112"/>
      <c r="F506" s="112"/>
      <c r="G506" s="112"/>
      <c r="H506" s="112"/>
      <c r="I506" s="112"/>
      <c r="J506" s="112"/>
      <c r="K506" s="112"/>
      <c r="L506" s="112"/>
    </row>
    <row r="507" spans="1:12" s="113" customFormat="1" ht="15">
      <c r="A507" s="112"/>
      <c r="F507" s="112"/>
      <c r="G507" s="112"/>
      <c r="H507" s="112"/>
      <c r="I507" s="112"/>
      <c r="J507" s="112"/>
      <c r="K507" s="112"/>
      <c r="L507" s="112"/>
    </row>
    <row r="508" spans="1:12" s="113" customFormat="1" ht="15">
      <c r="A508" s="112"/>
      <c r="F508" s="112"/>
      <c r="G508" s="112"/>
      <c r="H508" s="112"/>
      <c r="I508" s="112"/>
      <c r="J508" s="112"/>
      <c r="K508" s="112"/>
      <c r="L508" s="112"/>
    </row>
    <row r="509" spans="1:12" s="113" customFormat="1" ht="15">
      <c r="A509" s="112"/>
      <c r="F509" s="112"/>
      <c r="G509" s="112"/>
      <c r="H509" s="112"/>
      <c r="I509" s="112"/>
      <c r="J509" s="112"/>
      <c r="K509" s="112"/>
      <c r="L509" s="112"/>
    </row>
    <row r="510" spans="1:12" s="113" customFormat="1" ht="15">
      <c r="A510" s="112"/>
      <c r="F510" s="112"/>
      <c r="G510" s="112"/>
      <c r="H510" s="112"/>
      <c r="I510" s="112"/>
      <c r="J510" s="112"/>
      <c r="K510" s="112"/>
      <c r="L510" s="112"/>
    </row>
    <row r="511" spans="1:12" s="113" customFormat="1" ht="15">
      <c r="A511" s="112"/>
      <c r="F511" s="112"/>
      <c r="G511" s="112"/>
      <c r="H511" s="112"/>
      <c r="I511" s="112"/>
      <c r="J511" s="112"/>
      <c r="K511" s="112"/>
      <c r="L511" s="112"/>
    </row>
    <row r="512" spans="1:12" s="113" customFormat="1" ht="15">
      <c r="A512" s="112"/>
      <c r="F512" s="112"/>
      <c r="G512" s="112"/>
      <c r="H512" s="112"/>
      <c r="I512" s="112"/>
      <c r="J512" s="112"/>
      <c r="K512" s="112"/>
      <c r="L512" s="112"/>
    </row>
    <row r="513" spans="1:12" s="113" customFormat="1" ht="15">
      <c r="A513" s="112"/>
      <c r="F513" s="112"/>
      <c r="G513" s="112"/>
      <c r="H513" s="112"/>
      <c r="I513" s="112"/>
      <c r="J513" s="112"/>
      <c r="K513" s="112"/>
      <c r="L513" s="112"/>
    </row>
    <row r="514" spans="1:12" s="113" customFormat="1" ht="15">
      <c r="A514" s="112"/>
      <c r="F514" s="112"/>
      <c r="G514" s="112"/>
      <c r="H514" s="112"/>
      <c r="I514" s="112"/>
      <c r="J514" s="112"/>
      <c r="K514" s="112"/>
      <c r="L514" s="112"/>
    </row>
    <row r="515" spans="1:12" s="113" customFormat="1" ht="15">
      <c r="A515" s="112"/>
      <c r="F515" s="112"/>
      <c r="G515" s="112"/>
      <c r="H515" s="112"/>
      <c r="I515" s="112"/>
      <c r="J515" s="112"/>
      <c r="K515" s="112"/>
      <c r="L515" s="112"/>
    </row>
    <row r="516" spans="1:12" s="113" customFormat="1" ht="15">
      <c r="A516" s="112"/>
      <c r="F516" s="112"/>
      <c r="G516" s="112"/>
      <c r="H516" s="112"/>
      <c r="I516" s="112"/>
      <c r="J516" s="112"/>
      <c r="K516" s="112"/>
      <c r="L516" s="112"/>
    </row>
    <row r="517" spans="1:12" s="113" customFormat="1" ht="15">
      <c r="A517" s="112"/>
      <c r="F517" s="112"/>
      <c r="G517" s="112"/>
      <c r="H517" s="112"/>
      <c r="I517" s="112"/>
      <c r="J517" s="112"/>
      <c r="K517" s="112"/>
      <c r="L517" s="112"/>
    </row>
    <row r="518" spans="1:12" s="113" customFormat="1" ht="15">
      <c r="A518" s="112"/>
      <c r="F518" s="112"/>
      <c r="G518" s="112"/>
      <c r="H518" s="112"/>
      <c r="I518" s="112"/>
      <c r="J518" s="112"/>
      <c r="K518" s="112"/>
      <c r="L518" s="112"/>
    </row>
    <row r="519" spans="1:12" s="113" customFormat="1" ht="15">
      <c r="A519" s="112"/>
      <c r="F519" s="112"/>
      <c r="G519" s="112"/>
      <c r="H519" s="112"/>
      <c r="I519" s="112"/>
      <c r="J519" s="112"/>
      <c r="K519" s="112"/>
      <c r="L519" s="112"/>
    </row>
    <row r="520" spans="1:12" s="113" customFormat="1" ht="15">
      <c r="A520" s="112"/>
      <c r="F520" s="112"/>
      <c r="G520" s="112"/>
      <c r="H520" s="112"/>
      <c r="I520" s="112"/>
      <c r="J520" s="112"/>
      <c r="K520" s="112"/>
      <c r="L520" s="112"/>
    </row>
    <row r="521" spans="1:12" s="113" customFormat="1" ht="15">
      <c r="A521" s="112"/>
      <c r="F521" s="112"/>
      <c r="G521" s="112"/>
      <c r="H521" s="112"/>
      <c r="I521" s="112"/>
      <c r="J521" s="112"/>
      <c r="K521" s="112"/>
      <c r="L521" s="112"/>
    </row>
    <row r="522" spans="1:12" s="113" customFormat="1" ht="15">
      <c r="A522" s="112"/>
      <c r="F522" s="112"/>
      <c r="G522" s="112"/>
      <c r="H522" s="112"/>
      <c r="I522" s="112"/>
      <c r="J522" s="112"/>
      <c r="K522" s="112"/>
      <c r="L522" s="112"/>
    </row>
    <row r="523" spans="1:12" s="113" customFormat="1" ht="15">
      <c r="A523" s="112"/>
      <c r="F523" s="112"/>
      <c r="G523" s="112"/>
      <c r="H523" s="112"/>
      <c r="I523" s="112"/>
      <c r="J523" s="112"/>
      <c r="K523" s="112"/>
      <c r="L523" s="112"/>
    </row>
    <row r="524" spans="1:12" s="113" customFormat="1" ht="15">
      <c r="A524" s="112"/>
      <c r="F524" s="112"/>
      <c r="G524" s="112"/>
      <c r="H524" s="112"/>
      <c r="I524" s="112"/>
      <c r="J524" s="112"/>
      <c r="K524" s="112"/>
      <c r="L524" s="112"/>
    </row>
    <row r="525" spans="1:12" s="113" customFormat="1" ht="15">
      <c r="A525" s="112"/>
      <c r="F525" s="112"/>
      <c r="G525" s="112"/>
      <c r="H525" s="112"/>
      <c r="I525" s="112"/>
      <c r="J525" s="112"/>
      <c r="K525" s="112"/>
      <c r="L525" s="112"/>
    </row>
    <row r="526" spans="1:12" s="113" customFormat="1" ht="15">
      <c r="A526" s="112"/>
      <c r="F526" s="112"/>
      <c r="G526" s="112"/>
      <c r="H526" s="112"/>
      <c r="I526" s="112"/>
      <c r="J526" s="112"/>
      <c r="K526" s="112"/>
      <c r="L526" s="112"/>
    </row>
    <row r="527" spans="1:12" s="113" customFormat="1" ht="15">
      <c r="A527" s="112"/>
      <c r="F527" s="112"/>
      <c r="G527" s="112"/>
      <c r="H527" s="112"/>
      <c r="I527" s="112"/>
      <c r="J527" s="112"/>
      <c r="K527" s="112"/>
      <c r="L527" s="112"/>
    </row>
    <row r="528" spans="1:12" s="113" customFormat="1" ht="15">
      <c r="A528" s="112"/>
      <c r="F528" s="112"/>
      <c r="G528" s="112"/>
      <c r="H528" s="112"/>
      <c r="I528" s="112"/>
      <c r="J528" s="112"/>
      <c r="K528" s="112"/>
      <c r="L528" s="112"/>
    </row>
    <row r="529" spans="1:12" s="113" customFormat="1" ht="15">
      <c r="A529" s="112"/>
      <c r="F529" s="112"/>
      <c r="G529" s="112"/>
      <c r="H529" s="112"/>
      <c r="I529" s="112"/>
      <c r="J529" s="112"/>
      <c r="K529" s="112"/>
      <c r="L529" s="112"/>
    </row>
    <row r="530" spans="1:12" s="113" customFormat="1" ht="15">
      <c r="A530" s="112"/>
      <c r="F530" s="112"/>
      <c r="G530" s="112"/>
      <c r="H530" s="112"/>
      <c r="I530" s="112"/>
      <c r="J530" s="112"/>
      <c r="K530" s="112"/>
      <c r="L530" s="112"/>
    </row>
    <row r="531" spans="1:12" s="113" customFormat="1" ht="15">
      <c r="A531" s="112"/>
      <c r="F531" s="112"/>
      <c r="G531" s="112"/>
      <c r="H531" s="112"/>
      <c r="I531" s="112"/>
      <c r="J531" s="112"/>
      <c r="K531" s="112"/>
      <c r="L531" s="112"/>
    </row>
    <row r="532" spans="1:12" s="113" customFormat="1" ht="15">
      <c r="A532" s="112"/>
      <c r="F532" s="112"/>
      <c r="G532" s="112"/>
      <c r="H532" s="112"/>
      <c r="I532" s="112"/>
      <c r="J532" s="112"/>
      <c r="K532" s="112"/>
      <c r="L532" s="112"/>
    </row>
    <row r="533" spans="1:12" s="113" customFormat="1" ht="15">
      <c r="A533" s="112"/>
      <c r="F533" s="112"/>
      <c r="G533" s="112"/>
      <c r="H533" s="112"/>
      <c r="I533" s="112"/>
      <c r="J533" s="112"/>
      <c r="K533" s="112"/>
      <c r="L533" s="112"/>
    </row>
    <row r="534" spans="1:12" s="113" customFormat="1" ht="15">
      <c r="A534" s="112"/>
      <c r="F534" s="112"/>
      <c r="G534" s="112"/>
      <c r="H534" s="112"/>
      <c r="I534" s="112"/>
      <c r="J534" s="112"/>
      <c r="K534" s="112"/>
      <c r="L534" s="112"/>
    </row>
    <row r="535" spans="1:12" s="113" customFormat="1" ht="15">
      <c r="A535" s="112"/>
      <c r="F535" s="112"/>
      <c r="G535" s="112"/>
      <c r="H535" s="112"/>
      <c r="I535" s="112"/>
      <c r="J535" s="112"/>
      <c r="K535" s="112"/>
      <c r="L535" s="112"/>
    </row>
    <row r="536" spans="1:12" s="113" customFormat="1" ht="15">
      <c r="A536" s="112"/>
      <c r="F536" s="112"/>
      <c r="G536" s="112"/>
      <c r="H536" s="112"/>
      <c r="I536" s="112"/>
      <c r="J536" s="112"/>
      <c r="K536" s="112"/>
      <c r="L536" s="112"/>
    </row>
    <row r="537" spans="1:12" s="113" customFormat="1" ht="15">
      <c r="A537" s="112"/>
      <c r="F537" s="112"/>
      <c r="G537" s="112"/>
      <c r="H537" s="112"/>
      <c r="I537" s="112"/>
      <c r="J537" s="112"/>
      <c r="K537" s="112"/>
      <c r="L537" s="112"/>
    </row>
    <row r="538" spans="1:12" s="113" customFormat="1" ht="15">
      <c r="A538" s="112"/>
      <c r="F538" s="112"/>
      <c r="G538" s="112"/>
      <c r="H538" s="112"/>
      <c r="I538" s="112"/>
      <c r="J538" s="112"/>
      <c r="K538" s="112"/>
      <c r="L538" s="112"/>
    </row>
    <row r="539" spans="1:12" s="113" customFormat="1" ht="15">
      <c r="A539" s="112"/>
      <c r="F539" s="112"/>
      <c r="G539" s="112"/>
      <c r="H539" s="112"/>
      <c r="I539" s="112"/>
      <c r="J539" s="112"/>
      <c r="K539" s="112"/>
      <c r="L539" s="112"/>
    </row>
    <row r="540" spans="1:12" s="113" customFormat="1" ht="15">
      <c r="A540" s="112"/>
      <c r="F540" s="112"/>
      <c r="G540" s="112"/>
      <c r="H540" s="112"/>
      <c r="I540" s="112"/>
      <c r="J540" s="112"/>
      <c r="K540" s="112"/>
      <c r="L540" s="112"/>
    </row>
    <row r="541" spans="1:12" s="113" customFormat="1" ht="15">
      <c r="A541" s="112"/>
      <c r="F541" s="112"/>
      <c r="G541" s="112"/>
      <c r="H541" s="112"/>
      <c r="I541" s="112"/>
      <c r="J541" s="112"/>
      <c r="K541" s="112"/>
      <c r="L541" s="112"/>
    </row>
    <row r="542" spans="1:12" s="113" customFormat="1" ht="15">
      <c r="A542" s="112"/>
      <c r="F542" s="112"/>
      <c r="G542" s="112"/>
      <c r="H542" s="112"/>
      <c r="I542" s="112"/>
      <c r="J542" s="112"/>
      <c r="K542" s="112"/>
      <c r="L542" s="112"/>
    </row>
    <row r="543" spans="1:12" s="113" customFormat="1" ht="15">
      <c r="A543" s="112"/>
      <c r="F543" s="112"/>
      <c r="G543" s="112"/>
      <c r="H543" s="112"/>
      <c r="I543" s="112"/>
      <c r="J543" s="112"/>
      <c r="K543" s="112"/>
      <c r="L543" s="112"/>
    </row>
    <row r="544" spans="1:12" s="113" customFormat="1" ht="15">
      <c r="A544" s="112"/>
      <c r="F544" s="112"/>
      <c r="G544" s="112"/>
      <c r="H544" s="112"/>
      <c r="I544" s="112"/>
      <c r="J544" s="112"/>
      <c r="K544" s="112"/>
      <c r="L544" s="112"/>
    </row>
    <row r="545" spans="1:12" s="113" customFormat="1" ht="15">
      <c r="A545" s="112"/>
      <c r="F545" s="112"/>
      <c r="G545" s="112"/>
      <c r="H545" s="112"/>
      <c r="I545" s="112"/>
      <c r="J545" s="112"/>
      <c r="K545" s="112"/>
      <c r="L545" s="112"/>
    </row>
    <row r="546" spans="1:12" s="113" customFormat="1" ht="15">
      <c r="A546" s="112"/>
      <c r="F546" s="112"/>
      <c r="G546" s="112"/>
      <c r="H546" s="112"/>
      <c r="I546" s="112"/>
      <c r="J546" s="112"/>
      <c r="K546" s="112"/>
      <c r="L546" s="112"/>
    </row>
    <row r="547" spans="1:12" s="113" customFormat="1" ht="15">
      <c r="A547" s="112"/>
      <c r="F547" s="112"/>
      <c r="G547" s="112"/>
      <c r="H547" s="112"/>
      <c r="I547" s="112"/>
      <c r="J547" s="112"/>
      <c r="K547" s="112"/>
      <c r="L547" s="112"/>
    </row>
    <row r="548" spans="1:12" s="113" customFormat="1" ht="15">
      <c r="A548" s="112"/>
      <c r="F548" s="112"/>
      <c r="G548" s="112"/>
      <c r="H548" s="112"/>
      <c r="I548" s="112"/>
      <c r="J548" s="112"/>
      <c r="K548" s="112"/>
      <c r="L548" s="112"/>
    </row>
    <row r="549" spans="1:12" s="113" customFormat="1" ht="15">
      <c r="A549" s="112"/>
      <c r="F549" s="112"/>
      <c r="G549" s="112"/>
      <c r="H549" s="112"/>
      <c r="I549" s="112"/>
      <c r="J549" s="112"/>
      <c r="K549" s="112"/>
      <c r="L549" s="112"/>
    </row>
    <row r="550" spans="1:12" s="113" customFormat="1" ht="15">
      <c r="A550" s="112"/>
      <c r="F550" s="112"/>
      <c r="G550" s="112"/>
      <c r="H550" s="112"/>
      <c r="I550" s="112"/>
      <c r="J550" s="112"/>
      <c r="K550" s="112"/>
      <c r="L550" s="112"/>
    </row>
    <row r="551" spans="1:12" s="113" customFormat="1" ht="15">
      <c r="A551" s="112"/>
      <c r="F551" s="112"/>
      <c r="G551" s="112"/>
      <c r="H551" s="112"/>
      <c r="I551" s="112"/>
      <c r="J551" s="112"/>
      <c r="K551" s="112"/>
      <c r="L551" s="112"/>
    </row>
    <row r="552" spans="1:12" s="113" customFormat="1" ht="15">
      <c r="A552" s="112"/>
      <c r="F552" s="112"/>
      <c r="G552" s="112"/>
      <c r="H552" s="112"/>
      <c r="I552" s="112"/>
      <c r="J552" s="112"/>
      <c r="K552" s="112"/>
      <c r="L552" s="112"/>
    </row>
    <row r="553" spans="1:12" s="113" customFormat="1" ht="15">
      <c r="A553" s="112"/>
      <c r="F553" s="112"/>
      <c r="G553" s="112"/>
      <c r="H553" s="112"/>
      <c r="I553" s="112"/>
      <c r="J553" s="112"/>
      <c r="K553" s="112"/>
      <c r="L553" s="112"/>
    </row>
    <row r="554" spans="1:12" s="113" customFormat="1" ht="15">
      <c r="A554" s="112"/>
      <c r="F554" s="112"/>
      <c r="G554" s="112"/>
      <c r="H554" s="112"/>
      <c r="I554" s="112"/>
      <c r="J554" s="112"/>
      <c r="K554" s="112"/>
      <c r="L554" s="112"/>
    </row>
    <row r="555" spans="1:12" s="113" customFormat="1" ht="15">
      <c r="A555" s="112"/>
      <c r="F555" s="112"/>
      <c r="G555" s="112"/>
      <c r="H555" s="112"/>
      <c r="I555" s="112"/>
      <c r="J555" s="112"/>
      <c r="K555" s="112"/>
      <c r="L555" s="112"/>
    </row>
    <row r="556" spans="1:12" s="113" customFormat="1" ht="15">
      <c r="A556" s="112"/>
      <c r="F556" s="112"/>
      <c r="G556" s="112"/>
      <c r="H556" s="112"/>
      <c r="I556" s="112"/>
      <c r="J556" s="112"/>
      <c r="K556" s="112"/>
      <c r="L556" s="112"/>
    </row>
    <row r="557" spans="1:12" s="113" customFormat="1" ht="15">
      <c r="A557" s="112"/>
      <c r="F557" s="112"/>
      <c r="G557" s="112"/>
      <c r="H557" s="112"/>
      <c r="I557" s="112"/>
      <c r="J557" s="112"/>
      <c r="K557" s="112"/>
      <c r="L557" s="112"/>
    </row>
    <row r="558" spans="1:12" s="113" customFormat="1" ht="15">
      <c r="A558" s="112"/>
      <c r="F558" s="112"/>
      <c r="G558" s="112"/>
      <c r="H558" s="112"/>
      <c r="I558" s="112"/>
      <c r="J558" s="112"/>
      <c r="K558" s="112"/>
      <c r="L558" s="112"/>
    </row>
    <row r="559" spans="1:12" s="113" customFormat="1" ht="15">
      <c r="A559" s="112"/>
      <c r="F559" s="112"/>
      <c r="G559" s="112"/>
      <c r="H559" s="112"/>
      <c r="I559" s="112"/>
      <c r="J559" s="112"/>
      <c r="K559" s="112"/>
      <c r="L559" s="112"/>
    </row>
    <row r="560" spans="1:12" s="113" customFormat="1" ht="15">
      <c r="A560" s="112"/>
      <c r="F560" s="112"/>
      <c r="G560" s="112"/>
      <c r="H560" s="112"/>
      <c r="I560" s="112"/>
      <c r="J560" s="112"/>
      <c r="K560" s="112"/>
      <c r="L560" s="112"/>
    </row>
    <row r="561" spans="1:12" s="113" customFormat="1" ht="15">
      <c r="A561" s="112"/>
      <c r="F561" s="112"/>
      <c r="G561" s="112"/>
      <c r="H561" s="112"/>
      <c r="I561" s="112"/>
      <c r="J561" s="112"/>
      <c r="K561" s="112"/>
      <c r="L561" s="112"/>
    </row>
    <row r="562" spans="1:12" s="113" customFormat="1" ht="15">
      <c r="A562" s="112"/>
      <c r="F562" s="112"/>
      <c r="G562" s="112"/>
      <c r="H562" s="112"/>
      <c r="I562" s="112"/>
      <c r="J562" s="112"/>
      <c r="K562" s="112"/>
      <c r="L562" s="112"/>
    </row>
    <row r="563" spans="1:12" s="113" customFormat="1" ht="15">
      <c r="A563" s="112"/>
      <c r="F563" s="112"/>
      <c r="G563" s="112"/>
      <c r="H563" s="112"/>
      <c r="I563" s="112"/>
      <c r="J563" s="112"/>
      <c r="K563" s="112"/>
      <c r="L563" s="112"/>
    </row>
    <row r="564" spans="1:12" s="113" customFormat="1" ht="15">
      <c r="A564" s="112"/>
      <c r="F564" s="112"/>
      <c r="G564" s="112"/>
      <c r="H564" s="112"/>
      <c r="I564" s="112"/>
      <c r="J564" s="112"/>
      <c r="K564" s="112"/>
      <c r="L564" s="112"/>
    </row>
    <row r="565" spans="1:12" s="113" customFormat="1" ht="15">
      <c r="A565" s="112"/>
      <c r="F565" s="112"/>
      <c r="G565" s="112"/>
      <c r="H565" s="112"/>
      <c r="I565" s="112"/>
      <c r="J565" s="112"/>
      <c r="K565" s="112"/>
      <c r="L565" s="112"/>
    </row>
    <row r="566" spans="1:12" s="113" customFormat="1" ht="15">
      <c r="A566" s="112"/>
      <c r="F566" s="112"/>
      <c r="G566" s="112"/>
      <c r="H566" s="112"/>
      <c r="I566" s="112"/>
      <c r="J566" s="112"/>
      <c r="K566" s="112"/>
      <c r="L566" s="112"/>
    </row>
    <row r="567" spans="1:12" s="113" customFormat="1" ht="15">
      <c r="A567" s="112"/>
      <c r="F567" s="112"/>
      <c r="G567" s="112"/>
      <c r="H567" s="112"/>
      <c r="I567" s="112"/>
      <c r="J567" s="112"/>
      <c r="K567" s="112"/>
      <c r="L567" s="112"/>
    </row>
    <row r="568" spans="1:12" s="113" customFormat="1" ht="15">
      <c r="A568" s="112"/>
      <c r="F568" s="112"/>
      <c r="G568" s="112"/>
      <c r="H568" s="112"/>
      <c r="I568" s="112"/>
      <c r="J568" s="112"/>
      <c r="K568" s="112"/>
      <c r="L568" s="112"/>
    </row>
    <row r="569" spans="1:12" s="113" customFormat="1" ht="15">
      <c r="A569" s="112"/>
      <c r="F569" s="112"/>
      <c r="G569" s="112"/>
      <c r="H569" s="112"/>
      <c r="I569" s="112"/>
      <c r="J569" s="112"/>
      <c r="K569" s="112"/>
      <c r="L569" s="112"/>
    </row>
    <row r="570" spans="1:12" s="113" customFormat="1" ht="15">
      <c r="A570" s="112"/>
      <c r="F570" s="112"/>
      <c r="G570" s="112"/>
      <c r="H570" s="112"/>
      <c r="I570" s="112"/>
      <c r="J570" s="112"/>
      <c r="K570" s="112"/>
      <c r="L570" s="112"/>
    </row>
    <row r="571" spans="1:12" s="113" customFormat="1" ht="15">
      <c r="A571" s="112"/>
      <c r="F571" s="112"/>
      <c r="G571" s="112"/>
      <c r="H571" s="112"/>
      <c r="I571" s="112"/>
      <c r="J571" s="112"/>
      <c r="K571" s="112"/>
      <c r="L571" s="112"/>
    </row>
    <row r="572" spans="1:12" s="113" customFormat="1" ht="15">
      <c r="A572" s="112"/>
      <c r="F572" s="112"/>
      <c r="G572" s="112"/>
      <c r="H572" s="112"/>
      <c r="I572" s="112"/>
      <c r="J572" s="112"/>
      <c r="K572" s="112"/>
      <c r="L572" s="112"/>
    </row>
    <row r="573" spans="1:12" s="113" customFormat="1" ht="15">
      <c r="A573" s="112"/>
      <c r="F573" s="112"/>
      <c r="G573" s="112"/>
      <c r="H573" s="112"/>
      <c r="I573" s="112"/>
      <c r="J573" s="112"/>
      <c r="K573" s="112"/>
      <c r="L573" s="112"/>
    </row>
    <row r="574" spans="1:12" s="113" customFormat="1" ht="15">
      <c r="A574" s="112"/>
      <c r="F574" s="112"/>
      <c r="G574" s="112"/>
      <c r="H574" s="112"/>
      <c r="I574" s="112"/>
      <c r="J574" s="112"/>
      <c r="K574" s="112"/>
      <c r="L574" s="112"/>
    </row>
    <row r="575" spans="1:12" s="113" customFormat="1" ht="15">
      <c r="A575" s="112"/>
      <c r="F575" s="112"/>
      <c r="G575" s="112"/>
      <c r="H575" s="112"/>
      <c r="I575" s="112"/>
      <c r="J575" s="112"/>
      <c r="K575" s="112"/>
      <c r="L575" s="112"/>
    </row>
    <row r="576" spans="1:12" s="113" customFormat="1" ht="15">
      <c r="A576" s="112"/>
      <c r="F576" s="112"/>
      <c r="G576" s="112"/>
      <c r="H576" s="112"/>
      <c r="I576" s="112"/>
      <c r="J576" s="112"/>
      <c r="K576" s="112"/>
      <c r="L576" s="112"/>
    </row>
    <row r="577" spans="1:12" s="113" customFormat="1" ht="15">
      <c r="A577" s="112"/>
      <c r="F577" s="112"/>
      <c r="G577" s="112"/>
      <c r="H577" s="112"/>
      <c r="I577" s="112"/>
      <c r="J577" s="112"/>
      <c r="K577" s="112"/>
      <c r="L577" s="112"/>
    </row>
    <row r="578" spans="1:12" s="113" customFormat="1" ht="15">
      <c r="A578" s="112"/>
      <c r="F578" s="112"/>
      <c r="G578" s="112"/>
      <c r="H578" s="112"/>
      <c r="I578" s="112"/>
      <c r="J578" s="112"/>
      <c r="K578" s="112"/>
      <c r="L578" s="112"/>
    </row>
    <row r="579" spans="1:12" s="113" customFormat="1" ht="15">
      <c r="A579" s="112"/>
      <c r="F579" s="112"/>
      <c r="G579" s="112"/>
      <c r="H579" s="112"/>
      <c r="I579" s="112"/>
      <c r="J579" s="112"/>
      <c r="K579" s="112"/>
      <c r="L579" s="112"/>
    </row>
    <row r="580" spans="1:12" s="113" customFormat="1" ht="15">
      <c r="A580" s="112"/>
      <c r="F580" s="112"/>
      <c r="G580" s="112"/>
      <c r="H580" s="112"/>
      <c r="I580" s="112"/>
      <c r="J580" s="112"/>
      <c r="K580" s="112"/>
      <c r="L580" s="112"/>
    </row>
    <row r="581" spans="1:12" s="113" customFormat="1" ht="15">
      <c r="A581" s="112"/>
      <c r="F581" s="112"/>
      <c r="G581" s="112"/>
      <c r="H581" s="112"/>
      <c r="I581" s="112"/>
      <c r="J581" s="112"/>
      <c r="K581" s="112"/>
      <c r="L581" s="112"/>
    </row>
    <row r="582" spans="1:12" s="113" customFormat="1" ht="15">
      <c r="A582" s="112"/>
      <c r="F582" s="112"/>
      <c r="G582" s="112"/>
      <c r="H582" s="112"/>
      <c r="I582" s="112"/>
      <c r="J582" s="112"/>
      <c r="K582" s="112"/>
      <c r="L582" s="112"/>
    </row>
    <row r="583" spans="1:12" s="113" customFormat="1" ht="15">
      <c r="A583" s="112"/>
      <c r="F583" s="112"/>
      <c r="G583" s="112"/>
      <c r="H583" s="112"/>
      <c r="I583" s="112"/>
      <c r="J583" s="112"/>
      <c r="K583" s="112"/>
      <c r="L583" s="112"/>
    </row>
    <row r="584" spans="1:12" s="113" customFormat="1" ht="15">
      <c r="A584" s="112"/>
      <c r="F584" s="112"/>
      <c r="G584" s="112"/>
      <c r="H584" s="112"/>
      <c r="I584" s="112"/>
      <c r="J584" s="112"/>
      <c r="K584" s="112"/>
      <c r="L584" s="112"/>
    </row>
    <row r="585" spans="1:12" s="113" customFormat="1" ht="15">
      <c r="A585" s="112"/>
      <c r="F585" s="112"/>
      <c r="G585" s="112"/>
      <c r="H585" s="112"/>
      <c r="I585" s="112"/>
      <c r="J585" s="112"/>
      <c r="K585" s="112"/>
      <c r="L585" s="112"/>
    </row>
    <row r="586" spans="1:12" s="113" customFormat="1" ht="15">
      <c r="A586" s="112"/>
      <c r="F586" s="112"/>
      <c r="G586" s="112"/>
      <c r="H586" s="112"/>
      <c r="I586" s="112"/>
      <c r="J586" s="112"/>
      <c r="K586" s="112"/>
      <c r="L586" s="112"/>
    </row>
    <row r="587" spans="1:12" s="113" customFormat="1" ht="15">
      <c r="A587" s="112"/>
      <c r="F587" s="112"/>
      <c r="G587" s="112"/>
      <c r="H587" s="112"/>
      <c r="I587" s="112"/>
      <c r="J587" s="112"/>
      <c r="K587" s="112"/>
      <c r="L587" s="112"/>
    </row>
    <row r="588" spans="1:12" s="113" customFormat="1" ht="15">
      <c r="A588" s="112"/>
      <c r="F588" s="112"/>
      <c r="G588" s="112"/>
      <c r="H588" s="112"/>
      <c r="I588" s="112"/>
      <c r="J588" s="112"/>
      <c r="K588" s="112"/>
      <c r="L588" s="112"/>
    </row>
    <row r="589" spans="1:12" s="113" customFormat="1" ht="15">
      <c r="A589" s="112"/>
      <c r="F589" s="112"/>
      <c r="G589" s="112"/>
      <c r="H589" s="112"/>
      <c r="I589" s="112"/>
      <c r="J589" s="112"/>
      <c r="K589" s="112"/>
      <c r="L589" s="112"/>
    </row>
    <row r="590" spans="1:12" s="113" customFormat="1" ht="15">
      <c r="A590" s="112"/>
      <c r="F590" s="112"/>
      <c r="G590" s="112"/>
      <c r="H590" s="112"/>
      <c r="I590" s="112"/>
      <c r="J590" s="112"/>
      <c r="K590" s="112"/>
      <c r="L590" s="112"/>
    </row>
    <row r="591" spans="1:12" s="113" customFormat="1" ht="15">
      <c r="A591" s="112"/>
      <c r="F591" s="112"/>
      <c r="G591" s="112"/>
      <c r="H591" s="112"/>
      <c r="I591" s="112"/>
      <c r="J591" s="112"/>
      <c r="K591" s="112"/>
      <c r="L591" s="112"/>
    </row>
    <row r="592" spans="1:12" s="113" customFormat="1" ht="15">
      <c r="A592" s="112"/>
      <c r="F592" s="112"/>
      <c r="G592" s="112"/>
      <c r="H592" s="112"/>
      <c r="I592" s="112"/>
      <c r="J592" s="112"/>
      <c r="K592" s="112"/>
      <c r="L592" s="112"/>
    </row>
    <row r="593" spans="1:12" s="113" customFormat="1" ht="15">
      <c r="A593" s="112"/>
      <c r="F593" s="112"/>
      <c r="G593" s="112"/>
      <c r="H593" s="112"/>
      <c r="I593" s="112"/>
      <c r="J593" s="112"/>
      <c r="K593" s="112"/>
      <c r="L593" s="112"/>
    </row>
    <row r="594" spans="1:12" s="113" customFormat="1" ht="15">
      <c r="A594" s="112"/>
      <c r="F594" s="112"/>
      <c r="G594" s="112"/>
      <c r="H594" s="112"/>
      <c r="I594" s="112"/>
      <c r="J594" s="112"/>
      <c r="K594" s="112"/>
      <c r="L594" s="112"/>
    </row>
    <row r="595" spans="1:12" s="113" customFormat="1" ht="15">
      <c r="A595" s="112"/>
      <c r="F595" s="112"/>
      <c r="G595" s="112"/>
      <c r="H595" s="112"/>
      <c r="I595" s="112"/>
      <c r="J595" s="112"/>
      <c r="K595" s="112"/>
      <c r="L595" s="112"/>
    </row>
    <row r="596" spans="1:12" s="113" customFormat="1" ht="15">
      <c r="A596" s="112"/>
      <c r="F596" s="112"/>
      <c r="G596" s="112"/>
      <c r="H596" s="112"/>
      <c r="I596" s="112"/>
      <c r="J596" s="112"/>
      <c r="K596" s="112"/>
      <c r="L596" s="112"/>
    </row>
    <row r="597" spans="1:12" s="113" customFormat="1" ht="15">
      <c r="A597" s="112"/>
      <c r="F597" s="112"/>
      <c r="G597" s="112"/>
      <c r="H597" s="112"/>
      <c r="I597" s="112"/>
      <c r="J597" s="112"/>
      <c r="K597" s="112"/>
      <c r="L597" s="112"/>
    </row>
    <row r="598" spans="1:12" s="113" customFormat="1" ht="15">
      <c r="A598" s="112"/>
      <c r="F598" s="112"/>
      <c r="G598" s="112"/>
      <c r="H598" s="112"/>
      <c r="I598" s="112"/>
      <c r="J598" s="112"/>
      <c r="K598" s="112"/>
      <c r="L598" s="112"/>
    </row>
    <row r="599" spans="1:12" s="113" customFormat="1" ht="15">
      <c r="A599" s="112"/>
      <c r="F599" s="112"/>
      <c r="G599" s="112"/>
      <c r="H599" s="112"/>
      <c r="I599" s="112"/>
      <c r="J599" s="112"/>
      <c r="K599" s="112"/>
      <c r="L599" s="112"/>
    </row>
    <row r="600" spans="1:12" s="113" customFormat="1" ht="15">
      <c r="A600" s="112"/>
      <c r="F600" s="112"/>
      <c r="G600" s="112"/>
      <c r="H600" s="112"/>
      <c r="I600" s="112"/>
      <c r="J600" s="112"/>
      <c r="K600" s="112"/>
      <c r="L600" s="112"/>
    </row>
    <row r="601" spans="1:12" s="113" customFormat="1" ht="15">
      <c r="A601" s="112"/>
      <c r="F601" s="112"/>
      <c r="G601" s="112"/>
      <c r="H601" s="112"/>
      <c r="I601" s="112"/>
      <c r="J601" s="112"/>
      <c r="K601" s="112"/>
      <c r="L601" s="112"/>
    </row>
    <row r="602" spans="1:12" s="113" customFormat="1" ht="15">
      <c r="A602" s="112"/>
      <c r="F602" s="112"/>
      <c r="G602" s="112"/>
      <c r="H602" s="112"/>
      <c r="I602" s="112"/>
      <c r="J602" s="112"/>
      <c r="K602" s="112"/>
      <c r="L602" s="112"/>
    </row>
    <row r="603" spans="1:12" s="113" customFormat="1" ht="15">
      <c r="A603" s="112"/>
      <c r="F603" s="112"/>
      <c r="G603" s="112"/>
      <c r="H603" s="112"/>
      <c r="I603" s="112"/>
      <c r="J603" s="112"/>
      <c r="K603" s="112"/>
      <c r="L603" s="112"/>
    </row>
    <row r="604" spans="1:12" s="113" customFormat="1" ht="15">
      <c r="A604" s="112"/>
      <c r="F604" s="112"/>
      <c r="G604" s="112"/>
      <c r="H604" s="112"/>
      <c r="I604" s="112"/>
      <c r="J604" s="112"/>
      <c r="K604" s="112"/>
      <c r="L604" s="112"/>
    </row>
    <row r="605" spans="1:12" s="113" customFormat="1" ht="15">
      <c r="A605" s="112"/>
      <c r="F605" s="112"/>
      <c r="G605" s="112"/>
      <c r="H605" s="112"/>
      <c r="I605" s="112"/>
      <c r="J605" s="112"/>
      <c r="K605" s="112"/>
      <c r="L605" s="112"/>
    </row>
    <row r="606" spans="1:12" s="113" customFormat="1" ht="15">
      <c r="A606" s="112"/>
      <c r="F606" s="112"/>
      <c r="G606" s="112"/>
      <c r="H606" s="112"/>
      <c r="I606" s="112"/>
      <c r="J606" s="112"/>
      <c r="K606" s="112"/>
      <c r="L606" s="112"/>
    </row>
    <row r="607" spans="1:12" s="113" customFormat="1" ht="15">
      <c r="A607" s="112"/>
      <c r="F607" s="112"/>
      <c r="G607" s="112"/>
      <c r="H607" s="112"/>
      <c r="I607" s="112"/>
      <c r="J607" s="112"/>
      <c r="K607" s="112"/>
      <c r="L607" s="112"/>
    </row>
    <row r="608" spans="1:12" s="113" customFormat="1" ht="15">
      <c r="A608" s="112"/>
      <c r="F608" s="112"/>
      <c r="G608" s="112"/>
      <c r="H608" s="112"/>
      <c r="I608" s="112"/>
      <c r="J608" s="112"/>
      <c r="K608" s="112"/>
      <c r="L608" s="112"/>
    </row>
    <row r="609" spans="1:12" s="113" customFormat="1" ht="15">
      <c r="A609" s="112"/>
      <c r="F609" s="112"/>
      <c r="G609" s="112"/>
      <c r="H609" s="112"/>
      <c r="I609" s="112"/>
      <c r="J609" s="112"/>
      <c r="K609" s="112"/>
      <c r="L609" s="112"/>
    </row>
    <row r="610" spans="1:12" s="113" customFormat="1" ht="15">
      <c r="A610" s="112"/>
      <c r="F610" s="112"/>
      <c r="G610" s="112"/>
      <c r="H610" s="112"/>
      <c r="I610" s="112"/>
      <c r="J610" s="112"/>
      <c r="K610" s="112"/>
      <c r="L610" s="112"/>
    </row>
    <row r="611" spans="1:12" s="113" customFormat="1" ht="15">
      <c r="A611" s="112"/>
      <c r="F611" s="112"/>
      <c r="G611" s="112"/>
      <c r="H611" s="112"/>
      <c r="I611" s="112"/>
      <c r="J611" s="112"/>
      <c r="K611" s="112"/>
      <c r="L611" s="112"/>
    </row>
    <row r="612" spans="1:12" s="113" customFormat="1" ht="15">
      <c r="A612" s="112"/>
      <c r="F612" s="112"/>
      <c r="G612" s="112"/>
      <c r="H612" s="112"/>
      <c r="I612" s="112"/>
      <c r="J612" s="112"/>
      <c r="K612" s="112"/>
      <c r="L612" s="112"/>
    </row>
    <row r="613" spans="1:12" s="113" customFormat="1" ht="15">
      <c r="A613" s="112"/>
      <c r="F613" s="112"/>
      <c r="G613" s="112"/>
      <c r="H613" s="112"/>
      <c r="I613" s="112"/>
      <c r="J613" s="112"/>
      <c r="K613" s="112"/>
      <c r="L613" s="112"/>
    </row>
    <row r="614" spans="1:12" s="113" customFormat="1" ht="15">
      <c r="A614" s="112"/>
      <c r="F614" s="112"/>
      <c r="G614" s="112"/>
      <c r="H614" s="112"/>
      <c r="I614" s="112"/>
      <c r="J614" s="112"/>
      <c r="K614" s="112"/>
      <c r="L614" s="112"/>
    </row>
    <row r="615" spans="1:12" s="113" customFormat="1" ht="15">
      <c r="A615" s="112"/>
      <c r="F615" s="112"/>
      <c r="G615" s="112"/>
      <c r="H615" s="112"/>
      <c r="I615" s="112"/>
      <c r="J615" s="112"/>
      <c r="K615" s="112"/>
      <c r="L615" s="112"/>
    </row>
    <row r="616" spans="1:12" s="113" customFormat="1" ht="15">
      <c r="A616" s="112"/>
      <c r="F616" s="112"/>
      <c r="G616" s="112"/>
      <c r="H616" s="112"/>
      <c r="I616" s="112"/>
      <c r="J616" s="112"/>
      <c r="K616" s="112"/>
      <c r="L616" s="112"/>
    </row>
    <row r="617" spans="1:12" s="113" customFormat="1" ht="15">
      <c r="A617" s="112"/>
      <c r="F617" s="112"/>
      <c r="G617" s="112"/>
      <c r="H617" s="112"/>
      <c r="I617" s="112"/>
      <c r="J617" s="112"/>
      <c r="K617" s="112"/>
      <c r="L617" s="112"/>
    </row>
    <row r="618" spans="1:12" s="113" customFormat="1" ht="15">
      <c r="A618" s="112"/>
      <c r="F618" s="112"/>
      <c r="G618" s="112"/>
      <c r="H618" s="112"/>
      <c r="I618" s="112"/>
      <c r="J618" s="112"/>
      <c r="K618" s="112"/>
      <c r="L618" s="112"/>
    </row>
    <row r="619" spans="1:12" s="113" customFormat="1" ht="15">
      <c r="A619" s="112"/>
      <c r="F619" s="112"/>
      <c r="G619" s="112"/>
      <c r="H619" s="112"/>
      <c r="I619" s="112"/>
      <c r="J619" s="112"/>
      <c r="K619" s="112"/>
      <c r="L619" s="112"/>
    </row>
    <row r="620" spans="1:12" s="113" customFormat="1" ht="15">
      <c r="A620" s="112"/>
      <c r="F620" s="112"/>
      <c r="G620" s="112"/>
      <c r="H620" s="112"/>
      <c r="I620" s="112"/>
      <c r="J620" s="112"/>
      <c r="K620" s="112"/>
      <c r="L620" s="112"/>
    </row>
    <row r="621" spans="1:12" s="113" customFormat="1" ht="15">
      <c r="A621" s="112"/>
      <c r="F621" s="112"/>
      <c r="G621" s="112"/>
      <c r="H621" s="112"/>
      <c r="I621" s="112"/>
      <c r="J621" s="112"/>
      <c r="K621" s="112"/>
      <c r="L621" s="112"/>
    </row>
    <row r="622" spans="1:12" s="113" customFormat="1" ht="15">
      <c r="A622" s="112"/>
      <c r="F622" s="112"/>
      <c r="G622" s="112"/>
      <c r="H622" s="112"/>
      <c r="I622" s="112"/>
      <c r="J622" s="112"/>
      <c r="K622" s="112"/>
      <c r="L622" s="112"/>
    </row>
    <row r="623" spans="1:12" s="113" customFormat="1" ht="15">
      <c r="A623" s="112"/>
      <c r="F623" s="112"/>
      <c r="G623" s="112"/>
      <c r="H623" s="112"/>
      <c r="I623" s="112"/>
      <c r="J623" s="112"/>
      <c r="K623" s="112"/>
      <c r="L623" s="112"/>
    </row>
    <row r="624" spans="1:12" s="113" customFormat="1" ht="15">
      <c r="A624" s="112"/>
      <c r="F624" s="112"/>
      <c r="G624" s="112"/>
      <c r="H624" s="112"/>
      <c r="I624" s="112"/>
      <c r="J624" s="112"/>
      <c r="K624" s="112"/>
      <c r="L624" s="112"/>
    </row>
    <row r="625" spans="1:12" s="113" customFormat="1" ht="15">
      <c r="A625" s="112"/>
      <c r="F625" s="112"/>
      <c r="G625" s="112"/>
      <c r="H625" s="112"/>
      <c r="I625" s="112"/>
      <c r="J625" s="112"/>
      <c r="K625" s="112"/>
      <c r="L625" s="112"/>
    </row>
    <row r="626" spans="1:12" s="113" customFormat="1" ht="15">
      <c r="A626" s="112"/>
      <c r="F626" s="112"/>
      <c r="G626" s="112"/>
      <c r="H626" s="112"/>
      <c r="I626" s="112"/>
      <c r="J626" s="112"/>
      <c r="K626" s="112"/>
      <c r="L626" s="112"/>
    </row>
    <row r="627" spans="1:12" s="113" customFormat="1" ht="15">
      <c r="A627" s="112"/>
      <c r="F627" s="112"/>
      <c r="G627" s="112"/>
      <c r="H627" s="112"/>
      <c r="I627" s="112"/>
      <c r="J627" s="112"/>
      <c r="K627" s="112"/>
      <c r="L627" s="112"/>
    </row>
    <row r="628" spans="1:12" s="113" customFormat="1" ht="15">
      <c r="A628" s="112"/>
      <c r="F628" s="112"/>
      <c r="G628" s="112"/>
      <c r="H628" s="112"/>
      <c r="I628" s="112"/>
      <c r="J628" s="112"/>
      <c r="K628" s="112"/>
      <c r="L628" s="112"/>
    </row>
    <row r="629" spans="1:12" s="113" customFormat="1" ht="15">
      <c r="A629" s="112"/>
      <c r="F629" s="112"/>
      <c r="G629" s="112"/>
      <c r="H629" s="112"/>
      <c r="I629" s="112"/>
      <c r="J629" s="112"/>
      <c r="K629" s="112"/>
      <c r="L629" s="112"/>
    </row>
    <row r="630" spans="1:12" s="113" customFormat="1" ht="15">
      <c r="A630" s="112"/>
      <c r="F630" s="112"/>
      <c r="G630" s="112"/>
      <c r="H630" s="112"/>
      <c r="I630" s="112"/>
      <c r="J630" s="112"/>
      <c r="K630" s="112"/>
      <c r="L630" s="112"/>
    </row>
    <row r="631" spans="1:12" s="113" customFormat="1" ht="15">
      <c r="A631" s="112"/>
      <c r="F631" s="112"/>
      <c r="G631" s="112"/>
      <c r="H631" s="112"/>
      <c r="I631" s="112"/>
      <c r="J631" s="112"/>
      <c r="K631" s="112"/>
      <c r="L631" s="11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L222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7.8515625" style="9" bestFit="1" customWidth="1"/>
    <col min="2" max="2" width="1.8515625" style="10" customWidth="1"/>
    <col min="3" max="3" width="10.00390625" style="10" bestFit="1" customWidth="1"/>
    <col min="4" max="4" width="16.421875" style="10" bestFit="1" customWidth="1"/>
    <col min="5" max="5" width="31.140625" style="10" bestFit="1" customWidth="1"/>
    <col min="6" max="6" width="9.8515625" style="9" bestFit="1" customWidth="1"/>
    <col min="7" max="11" width="10.7109375" style="9" bestFit="1" customWidth="1"/>
    <col min="12" max="12" width="6.00390625" style="9" bestFit="1" customWidth="1"/>
    <col min="13" max="16384" width="9.140625" style="10" customWidth="1"/>
  </cols>
  <sheetData>
    <row r="4" spans="1:12" ht="15">
      <c r="A4" s="9" t="s">
        <v>51</v>
      </c>
      <c r="C4" s="10" t="s">
        <v>0</v>
      </c>
      <c r="D4" s="10" t="s">
        <v>1</v>
      </c>
      <c r="E4" s="10" t="s">
        <v>2</v>
      </c>
      <c r="F4" s="86" t="s">
        <v>52</v>
      </c>
      <c r="G4" s="82" t="s">
        <v>41</v>
      </c>
      <c r="H4" s="82" t="s">
        <v>42</v>
      </c>
      <c r="I4" s="82" t="s">
        <v>43</v>
      </c>
      <c r="J4" s="83" t="s">
        <v>44</v>
      </c>
      <c r="K4" s="82" t="s">
        <v>45</v>
      </c>
      <c r="L4" s="84" t="s">
        <v>46</v>
      </c>
    </row>
    <row r="5" spans="6:12" ht="15">
      <c r="F5" s="87" t="s">
        <v>54</v>
      </c>
      <c r="G5" s="1">
        <v>44671</v>
      </c>
      <c r="H5" s="1">
        <v>44692</v>
      </c>
      <c r="I5" s="1">
        <v>44727</v>
      </c>
      <c r="J5" s="1">
        <v>44755</v>
      </c>
      <c r="K5" s="1">
        <v>44776</v>
      </c>
      <c r="L5" s="84" t="s">
        <v>47</v>
      </c>
    </row>
    <row r="6" spans="7:12" ht="15">
      <c r="G6" s="82" t="s">
        <v>32</v>
      </c>
      <c r="H6" s="82" t="s">
        <v>48</v>
      </c>
      <c r="I6" s="85" t="s">
        <v>358</v>
      </c>
      <c r="J6" s="83" t="s">
        <v>49</v>
      </c>
      <c r="K6" s="82" t="s">
        <v>50</v>
      </c>
      <c r="L6" s="84"/>
    </row>
    <row r="7" spans="1:12" ht="15">
      <c r="A7" s="9">
        <v>1</v>
      </c>
      <c r="C7" s="93" t="s">
        <v>60</v>
      </c>
      <c r="D7" s="177" t="s">
        <v>61</v>
      </c>
      <c r="E7" s="178" t="s">
        <v>29</v>
      </c>
      <c r="F7" s="179" t="s">
        <v>62</v>
      </c>
      <c r="G7" s="98">
        <v>2</v>
      </c>
      <c r="H7" s="98">
        <v>4</v>
      </c>
      <c r="I7" s="88">
        <v>5</v>
      </c>
      <c r="J7" s="72">
        <v>3</v>
      </c>
      <c r="K7" s="72"/>
      <c r="L7" s="60">
        <v>14</v>
      </c>
    </row>
    <row r="8" spans="1:12" ht="15">
      <c r="A8" s="9">
        <v>2</v>
      </c>
      <c r="C8" s="180" t="s">
        <v>56</v>
      </c>
      <c r="D8" s="181" t="s">
        <v>57</v>
      </c>
      <c r="E8" s="182" t="s">
        <v>58</v>
      </c>
      <c r="F8" s="183" t="s">
        <v>59</v>
      </c>
      <c r="G8" s="98">
        <v>1</v>
      </c>
      <c r="H8" s="98">
        <v>5</v>
      </c>
      <c r="I8" s="88">
        <v>7</v>
      </c>
      <c r="J8" s="72">
        <v>6</v>
      </c>
      <c r="K8" s="72"/>
      <c r="L8" s="60">
        <v>19</v>
      </c>
    </row>
    <row r="9" spans="1:12" ht="15">
      <c r="A9" s="9">
        <v>3</v>
      </c>
      <c r="C9" s="188" t="s">
        <v>66</v>
      </c>
      <c r="D9" s="186" t="s">
        <v>67</v>
      </c>
      <c r="E9" s="182" t="s">
        <v>68</v>
      </c>
      <c r="F9" s="183" t="s">
        <v>62</v>
      </c>
      <c r="G9" s="98">
        <v>5</v>
      </c>
      <c r="H9" s="98">
        <v>7</v>
      </c>
      <c r="I9" s="88">
        <v>8</v>
      </c>
      <c r="J9" s="72">
        <v>8</v>
      </c>
      <c r="K9" s="72"/>
      <c r="L9" s="60">
        <v>28</v>
      </c>
    </row>
    <row r="10" spans="1:12" ht="15">
      <c r="A10" s="9">
        <v>4</v>
      </c>
      <c r="C10" s="180" t="s">
        <v>63</v>
      </c>
      <c r="D10" s="181" t="s">
        <v>64</v>
      </c>
      <c r="E10" s="182" t="s">
        <v>12</v>
      </c>
      <c r="F10" s="183" t="s">
        <v>78</v>
      </c>
      <c r="G10" s="98">
        <v>3</v>
      </c>
      <c r="H10" s="98">
        <v>6</v>
      </c>
      <c r="I10" s="88">
        <v>10</v>
      </c>
      <c r="J10" s="72">
        <v>14</v>
      </c>
      <c r="K10" s="72"/>
      <c r="L10" s="60">
        <v>33</v>
      </c>
    </row>
    <row r="11" spans="1:12" ht="15">
      <c r="A11" s="9">
        <v>5</v>
      </c>
      <c r="C11" s="188" t="s">
        <v>66</v>
      </c>
      <c r="D11" s="186" t="s">
        <v>77</v>
      </c>
      <c r="E11" s="186" t="s">
        <v>33</v>
      </c>
      <c r="F11" s="183" t="s">
        <v>78</v>
      </c>
      <c r="G11" s="98">
        <v>10</v>
      </c>
      <c r="H11" s="98">
        <v>19</v>
      </c>
      <c r="I11" s="88">
        <v>17</v>
      </c>
      <c r="J11" s="72">
        <v>9</v>
      </c>
      <c r="K11" s="72"/>
      <c r="L11" s="60">
        <v>55</v>
      </c>
    </row>
    <row r="12" spans="1:12" ht="15">
      <c r="A12" s="9">
        <v>6</v>
      </c>
      <c r="C12" s="180" t="s">
        <v>93</v>
      </c>
      <c r="D12" s="181" t="s">
        <v>94</v>
      </c>
      <c r="E12" s="186" t="s">
        <v>38</v>
      </c>
      <c r="F12" s="183" t="s">
        <v>71</v>
      </c>
      <c r="G12" s="98">
        <v>20</v>
      </c>
      <c r="H12" s="98">
        <v>9</v>
      </c>
      <c r="I12" s="88">
        <v>22</v>
      </c>
      <c r="J12" s="72">
        <v>21</v>
      </c>
      <c r="K12" s="72"/>
      <c r="L12" s="60">
        <v>72</v>
      </c>
    </row>
    <row r="13" spans="1:12" ht="15">
      <c r="A13" s="9">
        <v>7</v>
      </c>
      <c r="C13" s="180" t="s">
        <v>72</v>
      </c>
      <c r="D13" s="181" t="s">
        <v>84</v>
      </c>
      <c r="E13" s="182" t="s">
        <v>85</v>
      </c>
      <c r="F13" s="183" t="s">
        <v>59</v>
      </c>
      <c r="G13" s="98">
        <v>15</v>
      </c>
      <c r="H13" s="98">
        <v>25</v>
      </c>
      <c r="I13" s="88">
        <v>14</v>
      </c>
      <c r="J13" s="88">
        <v>22</v>
      </c>
      <c r="K13" s="88"/>
      <c r="L13" s="60">
        <v>76</v>
      </c>
    </row>
    <row r="14" spans="1:12" ht="15">
      <c r="A14" s="9">
        <v>8</v>
      </c>
      <c r="C14" s="189" t="s">
        <v>86</v>
      </c>
      <c r="D14" s="182" t="s">
        <v>87</v>
      </c>
      <c r="E14" s="182" t="s">
        <v>12</v>
      </c>
      <c r="F14" s="183" t="s">
        <v>71</v>
      </c>
      <c r="G14" s="98">
        <v>16</v>
      </c>
      <c r="H14" s="98">
        <v>23</v>
      </c>
      <c r="I14" s="88">
        <v>20</v>
      </c>
      <c r="J14" s="72">
        <v>19</v>
      </c>
      <c r="K14" s="72"/>
      <c r="L14" s="60">
        <v>78</v>
      </c>
    </row>
    <row r="15" spans="1:12" ht="15">
      <c r="A15" s="9">
        <v>9</v>
      </c>
      <c r="C15" s="180" t="s">
        <v>81</v>
      </c>
      <c r="D15" s="181" t="s">
        <v>82</v>
      </c>
      <c r="E15" s="190" t="s">
        <v>83</v>
      </c>
      <c r="F15" s="183" t="s">
        <v>59</v>
      </c>
      <c r="G15" s="98">
        <v>13</v>
      </c>
      <c r="H15" s="98">
        <v>28</v>
      </c>
      <c r="I15" s="88">
        <v>23</v>
      </c>
      <c r="J15" s="72">
        <v>15</v>
      </c>
      <c r="K15" s="72"/>
      <c r="L15" s="60">
        <v>79</v>
      </c>
    </row>
    <row r="16" spans="1:12" ht="15">
      <c r="A16" s="9">
        <v>10</v>
      </c>
      <c r="C16" s="180" t="s">
        <v>91</v>
      </c>
      <c r="D16" s="181" t="s">
        <v>92</v>
      </c>
      <c r="E16" s="182" t="s">
        <v>31</v>
      </c>
      <c r="F16" s="183" t="s">
        <v>59</v>
      </c>
      <c r="G16" s="98">
        <v>19</v>
      </c>
      <c r="H16" s="98">
        <v>29</v>
      </c>
      <c r="I16" s="88">
        <v>25</v>
      </c>
      <c r="J16" s="72">
        <v>20</v>
      </c>
      <c r="K16" s="72"/>
      <c r="L16" s="60">
        <v>93</v>
      </c>
    </row>
    <row r="17" spans="1:12" ht="15">
      <c r="A17" s="9">
        <v>11</v>
      </c>
      <c r="C17" s="188" t="s">
        <v>97</v>
      </c>
      <c r="D17" s="186" t="s">
        <v>98</v>
      </c>
      <c r="E17" s="186" t="s">
        <v>68</v>
      </c>
      <c r="F17" s="183" t="s">
        <v>59</v>
      </c>
      <c r="G17" s="98">
        <v>22</v>
      </c>
      <c r="H17" s="98">
        <v>27</v>
      </c>
      <c r="I17" s="88">
        <v>29</v>
      </c>
      <c r="J17" s="72">
        <v>26</v>
      </c>
      <c r="K17" s="72"/>
      <c r="L17" s="60">
        <v>104</v>
      </c>
    </row>
    <row r="18" spans="1:12" ht="15">
      <c r="A18" s="9">
        <v>12</v>
      </c>
      <c r="C18" s="180" t="s">
        <v>99</v>
      </c>
      <c r="D18" s="181" t="s">
        <v>100</v>
      </c>
      <c r="E18" s="182" t="s">
        <v>68</v>
      </c>
      <c r="F18" s="183" t="s">
        <v>59</v>
      </c>
      <c r="G18" s="98">
        <v>26</v>
      </c>
      <c r="H18" s="98">
        <v>26</v>
      </c>
      <c r="I18" s="88">
        <v>28</v>
      </c>
      <c r="J18" s="88">
        <v>25</v>
      </c>
      <c r="K18" s="88"/>
      <c r="L18" s="60">
        <v>105</v>
      </c>
    </row>
    <row r="19" spans="1:12" ht="15">
      <c r="A19" s="9">
        <v>13</v>
      </c>
      <c r="C19" s="188" t="s">
        <v>56</v>
      </c>
      <c r="D19" s="186" t="s">
        <v>102</v>
      </c>
      <c r="E19" s="186" t="s">
        <v>33</v>
      </c>
      <c r="F19" s="183" t="s">
        <v>71</v>
      </c>
      <c r="G19" s="98">
        <v>28</v>
      </c>
      <c r="H19" s="98">
        <v>30</v>
      </c>
      <c r="I19" s="88">
        <v>33</v>
      </c>
      <c r="J19" s="72">
        <v>37</v>
      </c>
      <c r="K19" s="72"/>
      <c r="L19" s="60">
        <v>128</v>
      </c>
    </row>
    <row r="20" spans="1:12" ht="15">
      <c r="A20" s="9">
        <v>14</v>
      </c>
      <c r="C20" s="188" t="s">
        <v>66</v>
      </c>
      <c r="D20" s="186" t="s">
        <v>105</v>
      </c>
      <c r="E20" s="186" t="s">
        <v>36</v>
      </c>
      <c r="F20" s="183" t="s">
        <v>78</v>
      </c>
      <c r="G20" s="98">
        <v>34</v>
      </c>
      <c r="H20" s="98">
        <v>41</v>
      </c>
      <c r="I20" s="88">
        <v>32</v>
      </c>
      <c r="J20" s="72">
        <v>28</v>
      </c>
      <c r="K20" s="72"/>
      <c r="L20" s="60">
        <v>135</v>
      </c>
    </row>
    <row r="21" spans="1:12" ht="15">
      <c r="A21" s="9">
        <v>15</v>
      </c>
      <c r="C21" s="189" t="s">
        <v>107</v>
      </c>
      <c r="D21" s="182" t="s">
        <v>108</v>
      </c>
      <c r="E21" s="182" t="s">
        <v>68</v>
      </c>
      <c r="F21" s="183" t="s">
        <v>74</v>
      </c>
      <c r="G21" s="98">
        <v>39</v>
      </c>
      <c r="H21" s="98">
        <v>46</v>
      </c>
      <c r="I21" s="88">
        <v>46</v>
      </c>
      <c r="J21" s="72">
        <v>31</v>
      </c>
      <c r="K21" s="72"/>
      <c r="L21" s="60">
        <v>162</v>
      </c>
    </row>
    <row r="22" spans="1:12" ht="15">
      <c r="A22" s="9">
        <v>16</v>
      </c>
      <c r="C22" s="189" t="s">
        <v>106</v>
      </c>
      <c r="D22" s="182" t="s">
        <v>119</v>
      </c>
      <c r="E22" s="182" t="s">
        <v>68</v>
      </c>
      <c r="F22" s="183" t="s">
        <v>59</v>
      </c>
      <c r="G22" s="98">
        <v>51</v>
      </c>
      <c r="H22" s="98">
        <v>67</v>
      </c>
      <c r="I22" s="88">
        <v>34</v>
      </c>
      <c r="J22" s="72">
        <v>29</v>
      </c>
      <c r="K22" s="72"/>
      <c r="L22" s="60">
        <v>181</v>
      </c>
    </row>
    <row r="23" spans="1:12" ht="15">
      <c r="A23" s="9">
        <v>17</v>
      </c>
      <c r="C23" s="180" t="s">
        <v>123</v>
      </c>
      <c r="D23" s="181" t="s">
        <v>124</v>
      </c>
      <c r="E23" s="182" t="s">
        <v>58</v>
      </c>
      <c r="F23" s="183" t="s">
        <v>59</v>
      </c>
      <c r="G23" s="98">
        <v>55</v>
      </c>
      <c r="H23" s="98">
        <v>57</v>
      </c>
      <c r="I23" s="88">
        <v>39</v>
      </c>
      <c r="J23" s="88">
        <v>32</v>
      </c>
      <c r="K23" s="88"/>
      <c r="L23" s="60">
        <v>183</v>
      </c>
    </row>
    <row r="24" spans="1:12" ht="15">
      <c r="A24" s="9">
        <v>18</v>
      </c>
      <c r="C24" s="180" t="s">
        <v>111</v>
      </c>
      <c r="D24" s="181" t="s">
        <v>112</v>
      </c>
      <c r="E24" s="182" t="s">
        <v>58</v>
      </c>
      <c r="F24" s="183" t="s">
        <v>59</v>
      </c>
      <c r="G24" s="98">
        <v>44</v>
      </c>
      <c r="H24" s="98">
        <v>55</v>
      </c>
      <c r="I24" s="88">
        <v>47</v>
      </c>
      <c r="J24" s="88">
        <v>40</v>
      </c>
      <c r="K24" s="88"/>
      <c r="L24" s="60">
        <v>186</v>
      </c>
    </row>
    <row r="25" spans="1:12" ht="15">
      <c r="A25" s="9">
        <v>19</v>
      </c>
      <c r="C25" s="180" t="s">
        <v>86</v>
      </c>
      <c r="D25" s="181" t="s">
        <v>378</v>
      </c>
      <c r="E25" s="182" t="s">
        <v>58</v>
      </c>
      <c r="F25" s="183" t="s">
        <v>62</v>
      </c>
      <c r="G25" s="98">
        <v>38</v>
      </c>
      <c r="H25" s="98">
        <v>62</v>
      </c>
      <c r="I25" s="88">
        <v>50</v>
      </c>
      <c r="J25" s="88">
        <v>39</v>
      </c>
      <c r="K25" s="88"/>
      <c r="L25" s="60">
        <v>189</v>
      </c>
    </row>
    <row r="26" spans="1:12" ht="15">
      <c r="A26" s="9">
        <v>20</v>
      </c>
      <c r="C26" s="180" t="s">
        <v>75</v>
      </c>
      <c r="D26" s="181" t="s">
        <v>132</v>
      </c>
      <c r="E26" s="182" t="s">
        <v>58</v>
      </c>
      <c r="F26" s="183" t="s">
        <v>71</v>
      </c>
      <c r="G26" s="98">
        <v>69</v>
      </c>
      <c r="H26" s="98">
        <v>75</v>
      </c>
      <c r="I26" s="88">
        <v>48</v>
      </c>
      <c r="J26" s="72">
        <v>44</v>
      </c>
      <c r="K26" s="72"/>
      <c r="L26" s="60">
        <v>236</v>
      </c>
    </row>
    <row r="27" spans="1:12" ht="15">
      <c r="A27" s="9">
        <v>21</v>
      </c>
      <c r="C27" s="189" t="s">
        <v>114</v>
      </c>
      <c r="D27" s="182" t="s">
        <v>115</v>
      </c>
      <c r="E27" s="182" t="s">
        <v>113</v>
      </c>
      <c r="F27" s="183" t="s">
        <v>62</v>
      </c>
      <c r="G27" s="98">
        <v>47</v>
      </c>
      <c r="H27" s="98">
        <v>71</v>
      </c>
      <c r="I27" s="88">
        <v>61</v>
      </c>
      <c r="J27" s="88">
        <v>63</v>
      </c>
      <c r="K27" s="88"/>
      <c r="L27" s="60">
        <v>242</v>
      </c>
    </row>
    <row r="28" spans="1:12" ht="15">
      <c r="A28" s="9">
        <v>22</v>
      </c>
      <c r="C28" s="180" t="s">
        <v>127</v>
      </c>
      <c r="D28" s="181" t="s">
        <v>128</v>
      </c>
      <c r="E28" s="182" t="s">
        <v>85</v>
      </c>
      <c r="F28" s="183" t="s">
        <v>71</v>
      </c>
      <c r="G28" s="98">
        <v>64</v>
      </c>
      <c r="H28" s="98">
        <v>69</v>
      </c>
      <c r="I28" s="88">
        <v>63</v>
      </c>
      <c r="J28" s="88">
        <v>51</v>
      </c>
      <c r="K28" s="88"/>
      <c r="L28" s="60">
        <v>247</v>
      </c>
    </row>
    <row r="29" spans="1:12" ht="15">
      <c r="A29" s="9">
        <v>23</v>
      </c>
      <c r="C29" s="189" t="s">
        <v>95</v>
      </c>
      <c r="D29" s="182" t="s">
        <v>61</v>
      </c>
      <c r="E29" s="182" t="s">
        <v>12</v>
      </c>
      <c r="F29" s="183" t="s">
        <v>62</v>
      </c>
      <c r="G29" s="98">
        <v>74</v>
      </c>
      <c r="H29" s="98">
        <v>64</v>
      </c>
      <c r="I29" s="88">
        <v>64</v>
      </c>
      <c r="J29" s="88">
        <v>56</v>
      </c>
      <c r="K29" s="88"/>
      <c r="L29" s="60">
        <v>258</v>
      </c>
    </row>
    <row r="30" spans="1:12" ht="15">
      <c r="A30" s="9">
        <v>24</v>
      </c>
      <c r="C30" s="189" t="s">
        <v>106</v>
      </c>
      <c r="D30" s="182" t="s">
        <v>110</v>
      </c>
      <c r="E30" s="182" t="s">
        <v>12</v>
      </c>
      <c r="F30" s="183" t="s">
        <v>59</v>
      </c>
      <c r="G30" s="98">
        <v>42</v>
      </c>
      <c r="H30" s="98">
        <v>59</v>
      </c>
      <c r="I30" s="88">
        <v>90</v>
      </c>
      <c r="J30" s="72">
        <v>67</v>
      </c>
      <c r="K30" s="72"/>
      <c r="L30" s="60">
        <v>258</v>
      </c>
    </row>
    <row r="31" spans="1:12" ht="15">
      <c r="A31" s="9">
        <v>25</v>
      </c>
      <c r="C31" s="180" t="s">
        <v>136</v>
      </c>
      <c r="D31" s="181" t="s">
        <v>137</v>
      </c>
      <c r="E31" s="182" t="s">
        <v>109</v>
      </c>
      <c r="F31" s="183" t="s">
        <v>62</v>
      </c>
      <c r="G31" s="98">
        <v>77</v>
      </c>
      <c r="H31" s="98">
        <v>76</v>
      </c>
      <c r="I31" s="88">
        <v>60</v>
      </c>
      <c r="J31" s="72">
        <v>49</v>
      </c>
      <c r="K31" s="72"/>
      <c r="L31" s="60">
        <v>262</v>
      </c>
    </row>
    <row r="32" spans="1:12" ht="15">
      <c r="A32" s="9">
        <v>26</v>
      </c>
      <c r="C32" s="180" t="s">
        <v>107</v>
      </c>
      <c r="D32" s="181" t="s">
        <v>122</v>
      </c>
      <c r="E32" s="182" t="s">
        <v>29</v>
      </c>
      <c r="F32" s="183" t="s">
        <v>74</v>
      </c>
      <c r="G32" s="98">
        <v>58</v>
      </c>
      <c r="H32" s="98">
        <v>60</v>
      </c>
      <c r="I32" s="88">
        <v>77</v>
      </c>
      <c r="J32" s="88">
        <v>83</v>
      </c>
      <c r="K32" s="88"/>
      <c r="L32" s="60">
        <v>278</v>
      </c>
    </row>
    <row r="33" spans="1:12" ht="15">
      <c r="A33" s="9">
        <v>27</v>
      </c>
      <c r="C33" s="188" t="s">
        <v>140</v>
      </c>
      <c r="D33" s="186" t="s">
        <v>141</v>
      </c>
      <c r="E33" s="182" t="s">
        <v>68</v>
      </c>
      <c r="F33" s="183" t="s">
        <v>59</v>
      </c>
      <c r="G33" s="98">
        <v>91</v>
      </c>
      <c r="H33" s="98">
        <v>78</v>
      </c>
      <c r="I33" s="88">
        <v>56</v>
      </c>
      <c r="J33" s="72">
        <v>55</v>
      </c>
      <c r="K33" s="72"/>
      <c r="L33" s="60">
        <v>280</v>
      </c>
    </row>
    <row r="34" spans="1:12" ht="15">
      <c r="A34" s="9">
        <v>28</v>
      </c>
      <c r="C34" s="197" t="s">
        <v>125</v>
      </c>
      <c r="D34" s="198" t="s">
        <v>138</v>
      </c>
      <c r="E34" s="198" t="s">
        <v>80</v>
      </c>
      <c r="F34" s="183" t="s">
        <v>59</v>
      </c>
      <c r="G34" s="98">
        <v>86</v>
      </c>
      <c r="H34" s="98">
        <v>92</v>
      </c>
      <c r="I34" s="88">
        <v>76</v>
      </c>
      <c r="J34" s="72">
        <v>82</v>
      </c>
      <c r="K34" s="72"/>
      <c r="L34" s="60">
        <v>336</v>
      </c>
    </row>
    <row r="35" spans="1:12" ht="15">
      <c r="A35" s="9">
        <v>29</v>
      </c>
      <c r="C35" s="180" t="s">
        <v>146</v>
      </c>
      <c r="D35" s="181" t="s">
        <v>147</v>
      </c>
      <c r="E35" s="182" t="s">
        <v>104</v>
      </c>
      <c r="F35" s="183" t="s">
        <v>71</v>
      </c>
      <c r="G35" s="98">
        <v>94</v>
      </c>
      <c r="H35" s="98">
        <v>103</v>
      </c>
      <c r="I35" s="88">
        <v>81</v>
      </c>
      <c r="J35" s="72">
        <v>66</v>
      </c>
      <c r="K35" s="72"/>
      <c r="L35" s="60">
        <v>344</v>
      </c>
    </row>
    <row r="36" spans="1:12" ht="15">
      <c r="A36" s="9">
        <v>30</v>
      </c>
      <c r="C36" s="189" t="s">
        <v>130</v>
      </c>
      <c r="D36" s="182" t="s">
        <v>131</v>
      </c>
      <c r="E36" s="182" t="s">
        <v>49</v>
      </c>
      <c r="F36" s="183" t="s">
        <v>59</v>
      </c>
      <c r="G36" s="98">
        <v>67</v>
      </c>
      <c r="H36" s="98">
        <v>130</v>
      </c>
      <c r="I36" s="88">
        <v>84</v>
      </c>
      <c r="J36" s="72">
        <v>81</v>
      </c>
      <c r="K36" s="72"/>
      <c r="L36" s="60">
        <v>362</v>
      </c>
    </row>
    <row r="37" spans="1:12" ht="15">
      <c r="A37" s="9">
        <v>31</v>
      </c>
      <c r="C37" s="188" t="s">
        <v>97</v>
      </c>
      <c r="D37" s="186" t="s">
        <v>118</v>
      </c>
      <c r="E37" s="186" t="s">
        <v>36</v>
      </c>
      <c r="F37" s="183" t="s">
        <v>71</v>
      </c>
      <c r="G37" s="98">
        <v>85</v>
      </c>
      <c r="H37" s="98">
        <v>108</v>
      </c>
      <c r="I37" s="88">
        <v>96</v>
      </c>
      <c r="J37" s="72">
        <v>78</v>
      </c>
      <c r="K37" s="72"/>
      <c r="L37" s="60">
        <v>367</v>
      </c>
    </row>
    <row r="38" spans="1:12" ht="15">
      <c r="A38" s="9">
        <v>32</v>
      </c>
      <c r="C38" s="188" t="s">
        <v>121</v>
      </c>
      <c r="D38" s="186" t="s">
        <v>70</v>
      </c>
      <c r="E38" s="182" t="s">
        <v>68</v>
      </c>
      <c r="F38" s="183" t="s">
        <v>59</v>
      </c>
      <c r="G38" s="98">
        <v>118</v>
      </c>
      <c r="H38" s="98">
        <v>102</v>
      </c>
      <c r="I38" s="88">
        <v>79</v>
      </c>
      <c r="J38" s="72">
        <v>85</v>
      </c>
      <c r="K38" s="72"/>
      <c r="L38" s="60">
        <v>384</v>
      </c>
    </row>
    <row r="39" spans="1:12" ht="15">
      <c r="A39" s="9">
        <v>33</v>
      </c>
      <c r="C39" s="202" t="s">
        <v>144</v>
      </c>
      <c r="D39" s="190" t="s">
        <v>145</v>
      </c>
      <c r="E39" s="182" t="s">
        <v>37</v>
      </c>
      <c r="F39" s="183" t="s">
        <v>59</v>
      </c>
      <c r="G39" s="98">
        <v>93</v>
      </c>
      <c r="H39" s="98">
        <v>99</v>
      </c>
      <c r="I39" s="88">
        <v>102</v>
      </c>
      <c r="J39" s="88">
        <v>92</v>
      </c>
      <c r="K39" s="88"/>
      <c r="L39" s="60">
        <v>386</v>
      </c>
    </row>
    <row r="40" spans="1:12" ht="15">
      <c r="A40" s="9">
        <v>34</v>
      </c>
      <c r="C40" s="188" t="s">
        <v>153</v>
      </c>
      <c r="D40" s="186" t="s">
        <v>105</v>
      </c>
      <c r="E40" s="186" t="s">
        <v>36</v>
      </c>
      <c r="F40" s="183" t="s">
        <v>59</v>
      </c>
      <c r="G40" s="98">
        <v>105</v>
      </c>
      <c r="H40" s="98">
        <v>116</v>
      </c>
      <c r="I40" s="88">
        <v>103</v>
      </c>
      <c r="J40" s="72">
        <v>87</v>
      </c>
      <c r="K40" s="72"/>
      <c r="L40" s="60">
        <v>411</v>
      </c>
    </row>
    <row r="41" spans="1:12" ht="15">
      <c r="A41" s="9">
        <v>35</v>
      </c>
      <c r="C41" s="189" t="s">
        <v>151</v>
      </c>
      <c r="D41" s="186" t="s">
        <v>152</v>
      </c>
      <c r="E41" s="182" t="s">
        <v>49</v>
      </c>
      <c r="F41" s="183" t="s">
        <v>62</v>
      </c>
      <c r="G41" s="98">
        <v>104</v>
      </c>
      <c r="H41" s="98">
        <v>115</v>
      </c>
      <c r="I41" s="88">
        <v>120</v>
      </c>
      <c r="J41" s="88">
        <v>86</v>
      </c>
      <c r="K41" s="88"/>
      <c r="L41" s="60">
        <v>425</v>
      </c>
    </row>
    <row r="42" spans="1:12" ht="15">
      <c r="A42" s="9">
        <v>36</v>
      </c>
      <c r="C42" s="180" t="s">
        <v>127</v>
      </c>
      <c r="D42" s="181" t="s">
        <v>154</v>
      </c>
      <c r="E42" s="182" t="s">
        <v>29</v>
      </c>
      <c r="F42" s="183" t="s">
        <v>59</v>
      </c>
      <c r="G42" s="98">
        <v>106</v>
      </c>
      <c r="H42" s="98">
        <v>123</v>
      </c>
      <c r="I42" s="88">
        <v>111</v>
      </c>
      <c r="J42" s="88">
        <v>94</v>
      </c>
      <c r="K42" s="88"/>
      <c r="L42" s="60">
        <v>434</v>
      </c>
    </row>
    <row r="43" spans="1:12" ht="15">
      <c r="A43" s="9">
        <v>37</v>
      </c>
      <c r="C43" s="189" t="s">
        <v>79</v>
      </c>
      <c r="D43" s="182" t="s">
        <v>155</v>
      </c>
      <c r="E43" s="182" t="s">
        <v>12</v>
      </c>
      <c r="F43" s="183" t="s">
        <v>74</v>
      </c>
      <c r="G43" s="98">
        <v>109</v>
      </c>
      <c r="H43" s="98">
        <v>122</v>
      </c>
      <c r="I43" s="88">
        <v>113</v>
      </c>
      <c r="J43" s="72">
        <v>90</v>
      </c>
      <c r="K43" s="72"/>
      <c r="L43" s="60">
        <v>434</v>
      </c>
    </row>
    <row r="44" spans="1:12" ht="15">
      <c r="A44" s="9">
        <v>38</v>
      </c>
      <c r="C44" s="188" t="s">
        <v>158</v>
      </c>
      <c r="D44" s="186" t="s">
        <v>73</v>
      </c>
      <c r="E44" s="186" t="s">
        <v>36</v>
      </c>
      <c r="F44" s="183" t="s">
        <v>74</v>
      </c>
      <c r="G44" s="98">
        <v>116</v>
      </c>
      <c r="H44" s="98">
        <v>120</v>
      </c>
      <c r="I44" s="88">
        <v>107</v>
      </c>
      <c r="J44" s="88">
        <v>91</v>
      </c>
      <c r="K44" s="88"/>
      <c r="L44" s="60">
        <v>434</v>
      </c>
    </row>
    <row r="45" spans="1:12" ht="15">
      <c r="A45" s="9">
        <v>39</v>
      </c>
      <c r="C45" s="180" t="s">
        <v>142</v>
      </c>
      <c r="D45" s="181" t="s">
        <v>143</v>
      </c>
      <c r="E45" s="182" t="s">
        <v>109</v>
      </c>
      <c r="F45" s="183" t="s">
        <v>62</v>
      </c>
      <c r="G45" s="98">
        <v>92</v>
      </c>
      <c r="H45" s="98">
        <v>112</v>
      </c>
      <c r="I45" s="88">
        <v>137</v>
      </c>
      <c r="J45" s="72">
        <v>96</v>
      </c>
      <c r="K45" s="72"/>
      <c r="L45" s="60">
        <v>437</v>
      </c>
    </row>
    <row r="46" spans="1:12" ht="15">
      <c r="A46" s="9">
        <v>40</v>
      </c>
      <c r="C46" s="187" t="s">
        <v>149</v>
      </c>
      <c r="D46" s="191" t="s">
        <v>150</v>
      </c>
      <c r="E46" s="191" t="s">
        <v>113</v>
      </c>
      <c r="F46" s="183" t="s">
        <v>59</v>
      </c>
      <c r="G46" s="98">
        <v>101</v>
      </c>
      <c r="H46" s="98">
        <v>132</v>
      </c>
      <c r="I46" s="88">
        <v>109</v>
      </c>
      <c r="J46" s="88">
        <v>100</v>
      </c>
      <c r="K46" s="88"/>
      <c r="L46" s="60">
        <v>442</v>
      </c>
    </row>
    <row r="47" spans="1:12" ht="15">
      <c r="A47" s="9">
        <v>41</v>
      </c>
      <c r="C47" s="187" t="s">
        <v>76</v>
      </c>
      <c r="D47" s="191" t="s">
        <v>159</v>
      </c>
      <c r="E47" s="191" t="s">
        <v>113</v>
      </c>
      <c r="F47" s="183" t="s">
        <v>59</v>
      </c>
      <c r="G47" s="98">
        <v>117</v>
      </c>
      <c r="H47" s="98">
        <v>134</v>
      </c>
      <c r="I47" s="88">
        <v>112</v>
      </c>
      <c r="J47" s="88">
        <v>109</v>
      </c>
      <c r="K47" s="88"/>
      <c r="L47" s="60">
        <v>472</v>
      </c>
    </row>
    <row r="48" spans="1:12" ht="15">
      <c r="A48" s="9">
        <v>42</v>
      </c>
      <c r="C48" s="188" t="s">
        <v>167</v>
      </c>
      <c r="D48" s="186" t="s">
        <v>168</v>
      </c>
      <c r="E48" s="182" t="s">
        <v>68</v>
      </c>
      <c r="F48" s="183" t="s">
        <v>71</v>
      </c>
      <c r="G48" s="98">
        <v>136</v>
      </c>
      <c r="H48" s="98">
        <v>140</v>
      </c>
      <c r="I48" s="88">
        <v>125</v>
      </c>
      <c r="J48" s="72">
        <v>124</v>
      </c>
      <c r="K48" s="72"/>
      <c r="L48" s="60">
        <v>525</v>
      </c>
    </row>
    <row r="49" spans="1:12" ht="15">
      <c r="A49" s="9">
        <v>43</v>
      </c>
      <c r="C49" s="180" t="s">
        <v>172</v>
      </c>
      <c r="D49" s="181" t="s">
        <v>173</v>
      </c>
      <c r="E49" s="182" t="s">
        <v>85</v>
      </c>
      <c r="F49" s="183" t="s">
        <v>59</v>
      </c>
      <c r="G49" s="98">
        <v>143</v>
      </c>
      <c r="H49" s="98">
        <v>146</v>
      </c>
      <c r="I49" s="88">
        <v>124</v>
      </c>
      <c r="J49" s="72">
        <v>116</v>
      </c>
      <c r="K49" s="72"/>
      <c r="L49" s="60">
        <v>529</v>
      </c>
    </row>
    <row r="50" spans="1:12" ht="15">
      <c r="A50" s="9">
        <v>44</v>
      </c>
      <c r="C50" s="188" t="s">
        <v>169</v>
      </c>
      <c r="D50" s="186" t="s">
        <v>170</v>
      </c>
      <c r="E50" s="186" t="s">
        <v>36</v>
      </c>
      <c r="F50" s="183" t="s">
        <v>59</v>
      </c>
      <c r="G50" s="98">
        <v>137</v>
      </c>
      <c r="H50" s="98">
        <v>148</v>
      </c>
      <c r="I50" s="88">
        <v>135</v>
      </c>
      <c r="J50" s="88">
        <v>114</v>
      </c>
      <c r="K50" s="88"/>
      <c r="L50" s="60">
        <v>534</v>
      </c>
    </row>
    <row r="51" spans="1:12" ht="15">
      <c r="A51" s="9">
        <v>45</v>
      </c>
      <c r="C51" s="180" t="s">
        <v>176</v>
      </c>
      <c r="D51" s="181" t="s">
        <v>177</v>
      </c>
      <c r="E51" s="182" t="s">
        <v>58</v>
      </c>
      <c r="F51" s="183" t="s">
        <v>71</v>
      </c>
      <c r="G51" s="98">
        <v>152</v>
      </c>
      <c r="H51" s="98">
        <v>152</v>
      </c>
      <c r="I51" s="88">
        <v>134</v>
      </c>
      <c r="J51" s="72">
        <v>106</v>
      </c>
      <c r="K51" s="72"/>
      <c r="L51" s="60">
        <v>544</v>
      </c>
    </row>
    <row r="52" spans="1:12" ht="15">
      <c r="A52" s="9">
        <v>46</v>
      </c>
      <c r="C52" s="192" t="s">
        <v>157</v>
      </c>
      <c r="D52" s="193" t="s">
        <v>163</v>
      </c>
      <c r="E52" s="182" t="s">
        <v>39</v>
      </c>
      <c r="F52" s="183" t="s">
        <v>62</v>
      </c>
      <c r="G52" s="98">
        <v>129</v>
      </c>
      <c r="H52" s="98">
        <v>147</v>
      </c>
      <c r="I52" s="88">
        <v>129</v>
      </c>
      <c r="J52" s="72">
        <v>144</v>
      </c>
      <c r="K52" s="72"/>
      <c r="L52" s="60">
        <v>549</v>
      </c>
    </row>
    <row r="53" spans="1:12" ht="15">
      <c r="A53" s="9">
        <v>47</v>
      </c>
      <c r="C53" s="188" t="s">
        <v>103</v>
      </c>
      <c r="D53" s="186" t="s">
        <v>165</v>
      </c>
      <c r="E53" s="182" t="s">
        <v>68</v>
      </c>
      <c r="F53" s="183" t="s">
        <v>74</v>
      </c>
      <c r="G53" s="98">
        <v>131</v>
      </c>
      <c r="H53" s="98">
        <v>151</v>
      </c>
      <c r="I53" s="88">
        <v>142</v>
      </c>
      <c r="J53" s="88">
        <v>127</v>
      </c>
      <c r="K53" s="88"/>
      <c r="L53" s="60">
        <v>551</v>
      </c>
    </row>
    <row r="54" spans="1:12" ht="15">
      <c r="A54" s="9">
        <v>48</v>
      </c>
      <c r="C54" s="180" t="s">
        <v>75</v>
      </c>
      <c r="D54" s="181" t="s">
        <v>166</v>
      </c>
      <c r="E54" s="182" t="s">
        <v>39</v>
      </c>
      <c r="F54" s="183" t="s">
        <v>71</v>
      </c>
      <c r="G54" s="98">
        <v>134</v>
      </c>
      <c r="H54" s="98">
        <v>156</v>
      </c>
      <c r="I54" s="88">
        <v>143</v>
      </c>
      <c r="J54" s="88">
        <v>139</v>
      </c>
      <c r="K54" s="88"/>
      <c r="L54" s="60">
        <v>572</v>
      </c>
    </row>
    <row r="55" spans="1:12" ht="15">
      <c r="A55" s="9">
        <v>49</v>
      </c>
      <c r="C55" s="180" t="s">
        <v>179</v>
      </c>
      <c r="D55" s="181" t="s">
        <v>180</v>
      </c>
      <c r="E55" s="182" t="s">
        <v>58</v>
      </c>
      <c r="F55" s="183" t="s">
        <v>120</v>
      </c>
      <c r="G55" s="98">
        <v>163</v>
      </c>
      <c r="H55" s="98">
        <v>165</v>
      </c>
      <c r="I55" s="88">
        <v>150</v>
      </c>
      <c r="J55" s="88">
        <v>132</v>
      </c>
      <c r="K55" s="88"/>
      <c r="L55" s="60">
        <v>610</v>
      </c>
    </row>
    <row r="56" spans="1:12" ht="15">
      <c r="A56" s="9">
        <v>50</v>
      </c>
      <c r="C56" s="180" t="s">
        <v>95</v>
      </c>
      <c r="D56" s="181" t="s">
        <v>184</v>
      </c>
      <c r="E56" s="182" t="s">
        <v>58</v>
      </c>
      <c r="F56" s="183" t="s">
        <v>74</v>
      </c>
      <c r="G56" s="98">
        <v>170</v>
      </c>
      <c r="H56" s="98">
        <v>174</v>
      </c>
      <c r="I56" s="88">
        <v>156</v>
      </c>
      <c r="J56" s="72">
        <v>142</v>
      </c>
      <c r="K56" s="72"/>
      <c r="L56" s="60">
        <v>642</v>
      </c>
    </row>
    <row r="57" spans="1:12" ht="15">
      <c r="A57" s="9">
        <v>51</v>
      </c>
      <c r="C57" s="188" t="s">
        <v>185</v>
      </c>
      <c r="D57" s="186" t="s">
        <v>186</v>
      </c>
      <c r="E57" s="186" t="s">
        <v>12</v>
      </c>
      <c r="F57" s="183" t="s">
        <v>74</v>
      </c>
      <c r="G57" s="98">
        <v>171</v>
      </c>
      <c r="H57" s="98">
        <v>177</v>
      </c>
      <c r="I57" s="88">
        <v>158</v>
      </c>
      <c r="J57" s="88">
        <v>140</v>
      </c>
      <c r="K57" s="88"/>
      <c r="L57" s="60">
        <v>646</v>
      </c>
    </row>
    <row r="58" spans="1:12" ht="15">
      <c r="A58" s="9">
        <v>52</v>
      </c>
      <c r="C58" s="180" t="s">
        <v>182</v>
      </c>
      <c r="D58" s="181" t="s">
        <v>183</v>
      </c>
      <c r="E58" s="186" t="s">
        <v>38</v>
      </c>
      <c r="F58" s="183" t="s">
        <v>71</v>
      </c>
      <c r="G58" s="98">
        <v>167</v>
      </c>
      <c r="H58" s="98">
        <v>175</v>
      </c>
      <c r="I58" s="88">
        <v>163</v>
      </c>
      <c r="J58" s="72">
        <v>141</v>
      </c>
      <c r="K58" s="72"/>
      <c r="L58" s="60">
        <v>646</v>
      </c>
    </row>
    <row r="59" spans="1:12" ht="15">
      <c r="A59" s="9">
        <v>53</v>
      </c>
      <c r="C59" s="103"/>
      <c r="D59" s="103"/>
      <c r="E59" s="103"/>
      <c r="F59" s="111"/>
      <c r="G59" s="98"/>
      <c r="H59" s="98"/>
      <c r="I59" s="88"/>
      <c r="J59" s="72"/>
      <c r="K59" s="72"/>
      <c r="L59" s="60"/>
    </row>
    <row r="60" spans="1:12" ht="15">
      <c r="A60" s="9">
        <v>54</v>
      </c>
      <c r="C60" s="96"/>
      <c r="D60" s="96"/>
      <c r="E60" s="96"/>
      <c r="F60" s="111"/>
      <c r="G60" s="98"/>
      <c r="H60" s="98"/>
      <c r="I60" s="88"/>
      <c r="J60" s="88"/>
      <c r="K60" s="88"/>
      <c r="L60" s="60"/>
    </row>
    <row r="61" spans="1:12" ht="15">
      <c r="A61" s="9">
        <v>55</v>
      </c>
      <c r="C61" s="93"/>
      <c r="D61" s="93"/>
      <c r="E61" s="94"/>
      <c r="F61" s="111"/>
      <c r="G61" s="98"/>
      <c r="H61" s="98"/>
      <c r="I61" s="88"/>
      <c r="J61" s="72"/>
      <c r="K61" s="72"/>
      <c r="L61" s="60"/>
    </row>
    <row r="62" spans="1:12" ht="15">
      <c r="A62" s="9">
        <v>56</v>
      </c>
      <c r="C62" s="96"/>
      <c r="D62" s="96"/>
      <c r="E62" s="96"/>
      <c r="F62" s="111"/>
      <c r="G62" s="98"/>
      <c r="H62" s="98"/>
      <c r="I62" s="88"/>
      <c r="J62" s="72"/>
      <c r="K62" s="72"/>
      <c r="L62" s="60"/>
    </row>
    <row r="63" spans="1:12" ht="15">
      <c r="A63" s="9">
        <v>57</v>
      </c>
      <c r="C63" s="93"/>
      <c r="D63" s="93"/>
      <c r="E63" s="96"/>
      <c r="F63" s="111"/>
      <c r="G63" s="98"/>
      <c r="H63" s="98"/>
      <c r="I63" s="88"/>
      <c r="J63" s="72"/>
      <c r="K63" s="72"/>
      <c r="L63" s="60"/>
    </row>
    <row r="64" spans="1:12" ht="15">
      <c r="A64" s="9">
        <v>58</v>
      </c>
      <c r="C64" s="108"/>
      <c r="D64" s="108"/>
      <c r="E64" s="94"/>
      <c r="F64" s="111"/>
      <c r="G64" s="98"/>
      <c r="H64" s="98"/>
      <c r="I64" s="88"/>
      <c r="J64" s="88"/>
      <c r="K64" s="88"/>
      <c r="L64" s="60"/>
    </row>
    <row r="65" spans="1:12" ht="15">
      <c r="A65" s="9">
        <v>59</v>
      </c>
      <c r="C65" s="96"/>
      <c r="D65" s="96"/>
      <c r="E65" s="96"/>
      <c r="F65" s="111"/>
      <c r="G65" s="98"/>
      <c r="H65" s="98"/>
      <c r="I65" s="88"/>
      <c r="J65" s="88"/>
      <c r="K65" s="88"/>
      <c r="L65" s="60"/>
    </row>
    <row r="66" spans="1:12" ht="15">
      <c r="A66" s="9">
        <v>60</v>
      </c>
      <c r="C66" s="94"/>
      <c r="D66" s="94"/>
      <c r="E66" s="94"/>
      <c r="F66" s="111"/>
      <c r="G66" s="98"/>
      <c r="H66" s="98"/>
      <c r="I66" s="88"/>
      <c r="J66" s="72"/>
      <c r="K66" s="72"/>
      <c r="L66" s="60"/>
    </row>
    <row r="67" spans="1:12" ht="15">
      <c r="A67" s="9">
        <v>61</v>
      </c>
      <c r="C67" s="93"/>
      <c r="D67" s="93"/>
      <c r="E67" s="94"/>
      <c r="F67" s="111"/>
      <c r="G67" s="98"/>
      <c r="H67" s="98"/>
      <c r="I67" s="88"/>
      <c r="J67" s="72"/>
      <c r="K67" s="72"/>
      <c r="L67" s="60"/>
    </row>
    <row r="68" spans="1:12" ht="15">
      <c r="A68" s="9">
        <v>62</v>
      </c>
      <c r="C68" s="94"/>
      <c r="D68" s="94"/>
      <c r="E68" s="94"/>
      <c r="F68" s="111"/>
      <c r="G68" s="98"/>
      <c r="H68" s="98"/>
      <c r="I68" s="88"/>
      <c r="J68" s="72"/>
      <c r="K68" s="72"/>
      <c r="L68" s="60"/>
    </row>
    <row r="69" spans="1:12" ht="15">
      <c r="A69" s="9">
        <v>63</v>
      </c>
      <c r="C69" s="94"/>
      <c r="D69" s="94"/>
      <c r="E69" s="94"/>
      <c r="F69" s="111"/>
      <c r="G69" s="98"/>
      <c r="H69" s="98"/>
      <c r="I69" s="89"/>
      <c r="J69" s="42"/>
      <c r="K69" s="42"/>
      <c r="L69" s="60"/>
    </row>
    <row r="70" spans="1:12" ht="15">
      <c r="A70" s="9">
        <v>64</v>
      </c>
      <c r="C70" s="95"/>
      <c r="D70" s="95"/>
      <c r="E70" s="95"/>
      <c r="F70" s="111"/>
      <c r="G70" s="98"/>
      <c r="H70" s="98"/>
      <c r="I70" s="88"/>
      <c r="J70" s="72"/>
      <c r="K70" s="72"/>
      <c r="L70" s="60"/>
    </row>
    <row r="71" spans="1:12" ht="15">
      <c r="A71" s="9">
        <v>65</v>
      </c>
      <c r="C71" s="93"/>
      <c r="D71" s="93"/>
      <c r="E71" s="94"/>
      <c r="F71" s="111"/>
      <c r="G71" s="98"/>
      <c r="H71" s="98"/>
      <c r="I71" s="88"/>
      <c r="J71" s="72"/>
      <c r="K71" s="72"/>
      <c r="L71" s="60"/>
    </row>
    <row r="72" spans="1:12" ht="15">
      <c r="A72" s="9">
        <v>66</v>
      </c>
      <c r="C72" s="93"/>
      <c r="D72" s="93"/>
      <c r="E72" s="94"/>
      <c r="F72" s="111"/>
      <c r="G72" s="98"/>
      <c r="H72" s="98"/>
      <c r="I72" s="88"/>
      <c r="J72" s="72"/>
      <c r="K72" s="72"/>
      <c r="L72" s="60"/>
    </row>
    <row r="73" spans="1:12" ht="15">
      <c r="A73" s="9">
        <v>67</v>
      </c>
      <c r="C73" s="94"/>
      <c r="D73" s="96"/>
      <c r="E73" s="94"/>
      <c r="F73" s="111"/>
      <c r="G73" s="98"/>
      <c r="H73" s="98"/>
      <c r="I73" s="88"/>
      <c r="J73" s="72"/>
      <c r="K73" s="72"/>
      <c r="L73" s="60"/>
    </row>
    <row r="74" spans="1:12" ht="15">
      <c r="A74" s="9">
        <v>68</v>
      </c>
      <c r="C74" s="96"/>
      <c r="D74" s="96"/>
      <c r="E74" s="94"/>
      <c r="F74" s="111"/>
      <c r="G74" s="98"/>
      <c r="H74" s="98"/>
      <c r="I74" s="88"/>
      <c r="J74" s="72"/>
      <c r="K74" s="72"/>
      <c r="L74" s="60"/>
    </row>
    <row r="75" spans="3:12" ht="15">
      <c r="C75" s="93"/>
      <c r="D75" s="93"/>
      <c r="E75" s="94"/>
      <c r="F75" s="111"/>
      <c r="G75" s="98"/>
      <c r="H75" s="98"/>
      <c r="I75" s="88"/>
      <c r="J75" s="88"/>
      <c r="K75" s="88"/>
      <c r="L75" s="60"/>
    </row>
    <row r="76" spans="3:12" ht="15">
      <c r="C76" s="96"/>
      <c r="D76" s="96"/>
      <c r="E76" s="96"/>
      <c r="F76" s="111"/>
      <c r="G76" s="98"/>
      <c r="H76" s="98"/>
      <c r="I76" s="88"/>
      <c r="J76" s="72"/>
      <c r="K76" s="72"/>
      <c r="L76" s="60"/>
    </row>
    <row r="77" spans="3:12" ht="15">
      <c r="C77" s="93"/>
      <c r="D77" s="93"/>
      <c r="E77" s="94"/>
      <c r="F77" s="111"/>
      <c r="G77" s="98"/>
      <c r="H77" s="98"/>
      <c r="I77" s="88"/>
      <c r="J77" s="88"/>
      <c r="K77" s="88"/>
      <c r="L77" s="60"/>
    </row>
    <row r="78" spans="3:12" ht="15">
      <c r="C78" s="94"/>
      <c r="D78" s="94"/>
      <c r="E78" s="94"/>
      <c r="F78" s="111"/>
      <c r="G78" s="98"/>
      <c r="H78" s="98"/>
      <c r="I78" s="88"/>
      <c r="J78" s="72"/>
      <c r="K78" s="72"/>
      <c r="L78" s="60"/>
    </row>
    <row r="79" spans="3:12" ht="15">
      <c r="C79" s="93"/>
      <c r="D79" s="93"/>
      <c r="E79" s="94"/>
      <c r="F79" s="111"/>
      <c r="G79" s="98"/>
      <c r="H79" s="98"/>
      <c r="I79" s="88"/>
      <c r="J79" s="72"/>
      <c r="K79" s="72"/>
      <c r="L79" s="60"/>
    </row>
    <row r="80" spans="3:12" ht="15">
      <c r="C80" s="93"/>
      <c r="D80" s="93"/>
      <c r="E80" s="103"/>
      <c r="F80" s="111"/>
      <c r="G80" s="98"/>
      <c r="H80" s="98"/>
      <c r="I80" s="88"/>
      <c r="J80" s="72"/>
      <c r="K80" s="72"/>
      <c r="L80" s="60"/>
    </row>
    <row r="81" spans="3:12" ht="15">
      <c r="C81" s="95"/>
      <c r="D81" s="95"/>
      <c r="E81" s="95"/>
      <c r="F81" s="111"/>
      <c r="G81" s="98"/>
      <c r="H81" s="98"/>
      <c r="I81" s="88"/>
      <c r="J81" s="72"/>
      <c r="K81" s="72"/>
      <c r="L81" s="60"/>
    </row>
    <row r="82" spans="3:12" ht="15">
      <c r="C82" s="93"/>
      <c r="D82" s="93"/>
      <c r="E82" s="94"/>
      <c r="F82" s="111"/>
      <c r="G82" s="98"/>
      <c r="H82" s="98"/>
      <c r="I82" s="88"/>
      <c r="J82" s="88"/>
      <c r="K82" s="88"/>
      <c r="L82" s="60"/>
    </row>
    <row r="83" spans="3:12" ht="15">
      <c r="C83" s="96"/>
      <c r="D83" s="96"/>
      <c r="E83" s="96"/>
      <c r="F83" s="111"/>
      <c r="G83" s="98"/>
      <c r="H83" s="98"/>
      <c r="I83" s="88"/>
      <c r="J83" s="88"/>
      <c r="K83" s="88"/>
      <c r="L83" s="60"/>
    </row>
    <row r="84" spans="3:12" ht="15">
      <c r="C84" s="108"/>
      <c r="D84" s="108"/>
      <c r="E84" s="94"/>
      <c r="F84" s="111"/>
      <c r="G84" s="98"/>
      <c r="H84" s="98"/>
      <c r="I84" s="88"/>
      <c r="J84" s="88"/>
      <c r="K84" s="88"/>
      <c r="L84" s="60"/>
    </row>
    <row r="85" spans="3:12" ht="15">
      <c r="C85" s="96"/>
      <c r="D85" s="96"/>
      <c r="E85" s="96"/>
      <c r="F85" s="111"/>
      <c r="G85" s="98"/>
      <c r="H85" s="98"/>
      <c r="I85" s="88"/>
      <c r="J85" s="72"/>
      <c r="K85" s="72"/>
      <c r="L85" s="60"/>
    </row>
    <row r="86" spans="3:12" ht="15">
      <c r="C86" s="95"/>
      <c r="D86" s="95"/>
      <c r="E86" s="95"/>
      <c r="F86" s="111"/>
      <c r="G86" s="98"/>
      <c r="H86" s="98"/>
      <c r="I86" s="88"/>
      <c r="J86" s="72"/>
      <c r="K86" s="72"/>
      <c r="L86" s="60"/>
    </row>
    <row r="87" spans="3:12" ht="15">
      <c r="C87" s="95"/>
      <c r="D87" s="95"/>
      <c r="E87" s="95"/>
      <c r="F87" s="111"/>
      <c r="G87" s="98"/>
      <c r="H87" s="98"/>
      <c r="I87" s="88"/>
      <c r="J87" s="72"/>
      <c r="K87" s="72"/>
      <c r="L87" s="60"/>
    </row>
    <row r="88" spans="3:12" ht="15">
      <c r="C88" s="96"/>
      <c r="D88" s="96"/>
      <c r="E88" s="94"/>
      <c r="F88" s="111"/>
      <c r="G88" s="98"/>
      <c r="H88" s="98"/>
      <c r="I88" s="88"/>
      <c r="J88" s="88"/>
      <c r="K88" s="88"/>
      <c r="L88" s="60"/>
    </row>
    <row r="89" spans="3:12" ht="15">
      <c r="C89" s="96"/>
      <c r="D89" s="96"/>
      <c r="E89" s="94"/>
      <c r="F89" s="111"/>
      <c r="G89" s="98"/>
      <c r="H89" s="98"/>
      <c r="I89" s="88"/>
      <c r="J89" s="88"/>
      <c r="K89" s="88"/>
      <c r="L89" s="60"/>
    </row>
    <row r="90" spans="3:12" ht="15">
      <c r="C90" s="97"/>
      <c r="D90" s="97"/>
      <c r="E90" s="94"/>
      <c r="F90" s="111"/>
      <c r="G90" s="98"/>
      <c r="H90" s="98"/>
      <c r="I90" s="88"/>
      <c r="J90" s="72"/>
      <c r="K90" s="72"/>
      <c r="L90" s="60"/>
    </row>
    <row r="91" spans="3:12" ht="15">
      <c r="C91" s="94"/>
      <c r="D91" s="94"/>
      <c r="E91" s="94"/>
      <c r="F91" s="111"/>
      <c r="G91" s="98"/>
      <c r="H91" s="98"/>
      <c r="I91" s="88"/>
      <c r="J91" s="88"/>
      <c r="K91" s="88"/>
      <c r="L91" s="60"/>
    </row>
    <row r="92" spans="3:12" ht="15">
      <c r="C92" s="96"/>
      <c r="D92" s="96"/>
      <c r="E92" s="96"/>
      <c r="F92" s="111"/>
      <c r="G92" s="98"/>
      <c r="H92" s="98"/>
      <c r="I92" s="88"/>
      <c r="J92" s="72"/>
      <c r="K92" s="72"/>
      <c r="L92" s="60"/>
    </row>
    <row r="93" spans="3:12" ht="15">
      <c r="C93" s="103"/>
      <c r="D93" s="103"/>
      <c r="E93" s="103"/>
      <c r="F93" s="111"/>
      <c r="G93" s="98"/>
      <c r="H93" s="98"/>
      <c r="I93" s="88"/>
      <c r="J93" s="72"/>
      <c r="K93" s="72"/>
      <c r="L93" s="60"/>
    </row>
    <row r="94" spans="3:12" ht="15">
      <c r="C94" s="96"/>
      <c r="D94" s="96"/>
      <c r="E94" s="94"/>
      <c r="F94" s="111"/>
      <c r="G94" s="98"/>
      <c r="H94" s="98"/>
      <c r="I94" s="88"/>
      <c r="J94" s="72"/>
      <c r="K94" s="72"/>
      <c r="L94" s="60"/>
    </row>
    <row r="95" spans="3:12" ht="15">
      <c r="C95" s="96"/>
      <c r="D95" s="96"/>
      <c r="E95" s="96"/>
      <c r="F95" s="111"/>
      <c r="G95" s="98"/>
      <c r="H95" s="98"/>
      <c r="I95" s="88"/>
      <c r="J95" s="72"/>
      <c r="K95" s="72"/>
      <c r="L95" s="60"/>
    </row>
    <row r="96" spans="3:12" ht="15">
      <c r="C96" s="94"/>
      <c r="D96" s="94"/>
      <c r="E96" s="94"/>
      <c r="F96" s="111"/>
      <c r="G96" s="98"/>
      <c r="H96" s="98"/>
      <c r="I96" s="88"/>
      <c r="J96" s="72"/>
      <c r="K96" s="72"/>
      <c r="L96" s="60"/>
    </row>
    <row r="97" spans="3:12" ht="15">
      <c r="C97" s="93"/>
      <c r="D97" s="93"/>
      <c r="E97" s="94"/>
      <c r="F97" s="111"/>
      <c r="G97" s="98"/>
      <c r="H97" s="98"/>
      <c r="I97" s="88"/>
      <c r="J97" s="88"/>
      <c r="K97" s="88"/>
      <c r="L97" s="60"/>
    </row>
    <row r="98" spans="3:12" ht="15">
      <c r="C98" s="93"/>
      <c r="D98" s="93"/>
      <c r="E98" s="94"/>
      <c r="F98" s="111"/>
      <c r="G98" s="98"/>
      <c r="H98" s="98"/>
      <c r="I98" s="88"/>
      <c r="J98" s="72"/>
      <c r="K98" s="72"/>
      <c r="L98" s="60"/>
    </row>
    <row r="99" spans="3:12" ht="15">
      <c r="C99" s="94"/>
      <c r="D99" s="94"/>
      <c r="E99" s="94"/>
      <c r="F99" s="111"/>
      <c r="G99" s="98"/>
      <c r="H99" s="98"/>
      <c r="I99" s="88"/>
      <c r="J99" s="72"/>
      <c r="K99" s="72"/>
      <c r="L99" s="60"/>
    </row>
    <row r="100" spans="3:12" ht="15">
      <c r="C100" s="96"/>
      <c r="D100" s="96"/>
      <c r="E100" s="96"/>
      <c r="F100" s="111"/>
      <c r="G100" s="98"/>
      <c r="H100" s="98"/>
      <c r="I100" s="88"/>
      <c r="J100" s="88"/>
      <c r="K100" s="88"/>
      <c r="L100" s="60"/>
    </row>
    <row r="101" spans="3:12" ht="15">
      <c r="C101" s="97"/>
      <c r="D101" s="97"/>
      <c r="E101" s="94"/>
      <c r="F101" s="111"/>
      <c r="G101" s="98"/>
      <c r="H101" s="98"/>
      <c r="I101" s="88"/>
      <c r="J101" s="72"/>
      <c r="K101" s="72"/>
      <c r="L101" s="60"/>
    </row>
    <row r="102" spans="3:12" ht="15">
      <c r="C102" s="93"/>
      <c r="D102" s="93"/>
      <c r="E102" s="94"/>
      <c r="F102" s="111"/>
      <c r="G102" s="98"/>
      <c r="H102" s="98"/>
      <c r="I102" s="88"/>
      <c r="J102" s="72"/>
      <c r="K102" s="72"/>
      <c r="L102" s="60"/>
    </row>
    <row r="103" spans="3:12" ht="15">
      <c r="C103" s="93"/>
      <c r="D103" s="93"/>
      <c r="E103" s="94"/>
      <c r="F103" s="111"/>
      <c r="G103" s="98"/>
      <c r="H103" s="98"/>
      <c r="I103" s="88"/>
      <c r="J103" s="88"/>
      <c r="K103" s="88"/>
      <c r="L103" s="60"/>
    </row>
    <row r="104" spans="3:12" ht="15">
      <c r="C104" s="94"/>
      <c r="D104" s="94"/>
      <c r="E104" s="94"/>
      <c r="F104" s="111"/>
      <c r="G104" s="98"/>
      <c r="H104" s="98"/>
      <c r="I104" s="88"/>
      <c r="J104" s="72"/>
      <c r="K104" s="72"/>
      <c r="L104" s="60"/>
    </row>
    <row r="105" spans="3:12" ht="15">
      <c r="C105" s="93"/>
      <c r="D105" s="93"/>
      <c r="E105" s="94"/>
      <c r="F105" s="111"/>
      <c r="G105" s="98"/>
      <c r="H105" s="72"/>
      <c r="I105" s="88"/>
      <c r="J105" s="88"/>
      <c r="K105" s="88"/>
      <c r="L105" s="60"/>
    </row>
    <row r="106" spans="3:12" ht="15">
      <c r="C106" s="93"/>
      <c r="D106" s="93"/>
      <c r="E106" s="94"/>
      <c r="F106" s="111"/>
      <c r="G106" s="98"/>
      <c r="H106" s="98"/>
      <c r="I106" s="88"/>
      <c r="J106" s="88"/>
      <c r="K106" s="88"/>
      <c r="L106" s="60"/>
    </row>
    <row r="107" spans="3:12" ht="15">
      <c r="C107" s="97"/>
      <c r="D107" s="97"/>
      <c r="E107" s="94"/>
      <c r="F107" s="111"/>
      <c r="G107" s="98"/>
      <c r="H107" s="98"/>
      <c r="I107" s="88"/>
      <c r="J107" s="88"/>
      <c r="K107" s="88"/>
      <c r="L107" s="60"/>
    </row>
    <row r="108" spans="3:12" ht="15">
      <c r="C108" s="107"/>
      <c r="D108" s="107"/>
      <c r="E108" s="110"/>
      <c r="F108" s="111"/>
      <c r="G108" s="98"/>
      <c r="H108" s="98"/>
      <c r="I108" s="88"/>
      <c r="J108" s="88"/>
      <c r="K108" s="88"/>
      <c r="L108" s="60"/>
    </row>
    <row r="109" spans="3:12" ht="15">
      <c r="C109" s="93"/>
      <c r="D109" s="93"/>
      <c r="E109" s="96"/>
      <c r="F109" s="111"/>
      <c r="G109" s="98"/>
      <c r="H109" s="98"/>
      <c r="I109" s="88"/>
      <c r="J109" s="88"/>
      <c r="K109" s="88"/>
      <c r="L109" s="60"/>
    </row>
    <row r="110" spans="3:12" ht="15">
      <c r="C110" s="93"/>
      <c r="D110" s="93"/>
      <c r="E110" s="94"/>
      <c r="F110" s="111"/>
      <c r="G110" s="98"/>
      <c r="H110" s="98"/>
      <c r="I110" s="88"/>
      <c r="J110" s="72"/>
      <c r="K110" s="72"/>
      <c r="L110" s="60"/>
    </row>
    <row r="111" spans="3:12" ht="15">
      <c r="C111" s="96"/>
      <c r="D111" s="96"/>
      <c r="E111" s="96"/>
      <c r="F111" s="111"/>
      <c r="G111" s="98"/>
      <c r="H111" s="98"/>
      <c r="I111" s="88"/>
      <c r="J111" s="72"/>
      <c r="K111" s="72"/>
      <c r="L111" s="60"/>
    </row>
    <row r="112" spans="1:12" s="113" customFormat="1" ht="15">
      <c r="A112" s="112"/>
      <c r="C112" s="93"/>
      <c r="D112" s="93"/>
      <c r="E112" s="94"/>
      <c r="F112" s="111"/>
      <c r="G112" s="119"/>
      <c r="H112" s="119"/>
      <c r="I112" s="120"/>
      <c r="J112" s="68"/>
      <c r="K112" s="68"/>
      <c r="L112" s="66"/>
    </row>
    <row r="113" spans="1:12" s="113" customFormat="1" ht="15">
      <c r="A113" s="112"/>
      <c r="C113" s="121"/>
      <c r="D113" s="121"/>
      <c r="E113" s="121"/>
      <c r="F113" s="118"/>
      <c r="G113" s="119"/>
      <c r="H113" s="68"/>
      <c r="I113" s="120"/>
      <c r="J113" s="68"/>
      <c r="K113" s="68"/>
      <c r="L113" s="66"/>
    </row>
    <row r="114" spans="1:12" s="113" customFormat="1" ht="15">
      <c r="A114" s="112"/>
      <c r="C114" s="116"/>
      <c r="D114" s="116"/>
      <c r="E114" s="117"/>
      <c r="F114" s="118"/>
      <c r="G114" s="119"/>
      <c r="H114" s="68"/>
      <c r="I114" s="120"/>
      <c r="J114" s="68"/>
      <c r="K114" s="68"/>
      <c r="L114" s="66"/>
    </row>
    <row r="115" spans="1:12" s="113" customFormat="1" ht="15">
      <c r="A115" s="112"/>
      <c r="C115" s="117"/>
      <c r="D115" s="117"/>
      <c r="E115" s="117"/>
      <c r="F115" s="118"/>
      <c r="G115" s="119"/>
      <c r="H115" s="68"/>
      <c r="I115" s="120"/>
      <c r="J115" s="68"/>
      <c r="K115" s="68"/>
      <c r="L115" s="66"/>
    </row>
    <row r="116" spans="1:12" s="113" customFormat="1" ht="15">
      <c r="A116" s="112"/>
      <c r="C116" s="122"/>
      <c r="D116" s="122"/>
      <c r="E116" s="117"/>
      <c r="F116" s="118"/>
      <c r="G116" s="119"/>
      <c r="H116" s="68"/>
      <c r="I116" s="120"/>
      <c r="J116" s="68"/>
      <c r="K116" s="68"/>
      <c r="L116" s="66"/>
    </row>
    <row r="117" spans="1:12" s="113" customFormat="1" ht="15">
      <c r="A117" s="112"/>
      <c r="C117" s="116"/>
      <c r="D117" s="116"/>
      <c r="E117" s="117"/>
      <c r="F117" s="118"/>
      <c r="G117" s="119"/>
      <c r="H117" s="68"/>
      <c r="I117" s="120"/>
      <c r="J117" s="68"/>
      <c r="K117" s="68"/>
      <c r="L117" s="66"/>
    </row>
    <row r="118" spans="1:12" s="113" customFormat="1" ht="15">
      <c r="A118" s="112"/>
      <c r="C118" s="123"/>
      <c r="D118" s="123"/>
      <c r="E118" s="123"/>
      <c r="F118" s="118"/>
      <c r="G118" s="119"/>
      <c r="H118" s="68"/>
      <c r="I118" s="120"/>
      <c r="J118" s="68"/>
      <c r="K118" s="68"/>
      <c r="L118" s="66"/>
    </row>
    <row r="119" spans="1:12" s="113" customFormat="1" ht="15">
      <c r="A119" s="112"/>
      <c r="C119" s="117"/>
      <c r="D119" s="117"/>
      <c r="E119" s="117"/>
      <c r="F119" s="118"/>
      <c r="G119" s="119"/>
      <c r="H119" s="68"/>
      <c r="I119" s="120"/>
      <c r="J119" s="120"/>
      <c r="K119" s="120"/>
      <c r="L119" s="66"/>
    </row>
    <row r="120" spans="1:12" s="113" customFormat="1" ht="15">
      <c r="A120" s="112"/>
      <c r="C120" s="116"/>
      <c r="D120" s="116"/>
      <c r="E120" s="117"/>
      <c r="F120" s="118"/>
      <c r="G120" s="119"/>
      <c r="H120" s="68"/>
      <c r="I120" s="120"/>
      <c r="J120" s="120"/>
      <c r="K120" s="120"/>
      <c r="L120" s="66"/>
    </row>
    <row r="121" spans="1:12" s="113" customFormat="1" ht="15">
      <c r="A121" s="112"/>
      <c r="C121" s="116"/>
      <c r="D121" s="116"/>
      <c r="E121" s="124"/>
      <c r="F121" s="118"/>
      <c r="G121" s="119"/>
      <c r="H121" s="68"/>
      <c r="I121" s="120"/>
      <c r="J121" s="68"/>
      <c r="K121" s="68"/>
      <c r="L121" s="66"/>
    </row>
    <row r="122" spans="1:12" s="113" customFormat="1" ht="15">
      <c r="A122" s="112"/>
      <c r="C122" s="121"/>
      <c r="D122" s="121"/>
      <c r="E122" s="121"/>
      <c r="F122" s="118"/>
      <c r="G122" s="119"/>
      <c r="H122" s="68"/>
      <c r="I122" s="120"/>
      <c r="J122" s="120"/>
      <c r="K122" s="120"/>
      <c r="L122" s="66"/>
    </row>
    <row r="123" spans="1:12" s="113" customFormat="1" ht="15">
      <c r="A123" s="112"/>
      <c r="C123" s="123"/>
      <c r="D123" s="123"/>
      <c r="E123" s="123"/>
      <c r="F123" s="118"/>
      <c r="G123" s="119"/>
      <c r="H123" s="68"/>
      <c r="I123" s="120"/>
      <c r="J123" s="120"/>
      <c r="K123" s="120"/>
      <c r="L123" s="66"/>
    </row>
    <row r="124" spans="1:12" s="113" customFormat="1" ht="15">
      <c r="A124" s="112"/>
      <c r="C124" s="121"/>
      <c r="D124" s="121"/>
      <c r="E124" s="117"/>
      <c r="F124" s="118"/>
      <c r="G124" s="119"/>
      <c r="H124" s="68"/>
      <c r="I124" s="120"/>
      <c r="J124" s="68"/>
      <c r="K124" s="68"/>
      <c r="L124" s="66"/>
    </row>
    <row r="125" spans="1:12" s="113" customFormat="1" ht="15">
      <c r="A125" s="112"/>
      <c r="C125" s="116"/>
      <c r="D125" s="116"/>
      <c r="E125" s="117"/>
      <c r="F125" s="118"/>
      <c r="G125" s="119"/>
      <c r="H125" s="68"/>
      <c r="I125" s="120"/>
      <c r="J125" s="120"/>
      <c r="K125" s="120"/>
      <c r="L125" s="66"/>
    </row>
    <row r="126" spans="1:12" s="113" customFormat="1" ht="15">
      <c r="A126" s="112"/>
      <c r="C126" s="117"/>
      <c r="D126" s="117"/>
      <c r="E126" s="117"/>
      <c r="F126" s="118"/>
      <c r="G126" s="119"/>
      <c r="H126" s="68"/>
      <c r="I126" s="120"/>
      <c r="J126" s="68"/>
      <c r="K126" s="68"/>
      <c r="L126" s="66"/>
    </row>
    <row r="127" spans="1:12" s="113" customFormat="1" ht="15">
      <c r="A127" s="112"/>
      <c r="C127" s="121"/>
      <c r="D127" s="121"/>
      <c r="E127" s="117"/>
      <c r="F127" s="118"/>
      <c r="G127" s="119"/>
      <c r="H127" s="68"/>
      <c r="I127" s="120"/>
      <c r="J127" s="68"/>
      <c r="K127" s="68"/>
      <c r="L127" s="66"/>
    </row>
    <row r="128" spans="1:12" s="113" customFormat="1" ht="15">
      <c r="A128" s="112"/>
      <c r="C128" s="123"/>
      <c r="D128" s="123"/>
      <c r="E128" s="123"/>
      <c r="F128" s="118"/>
      <c r="G128" s="119"/>
      <c r="H128" s="68"/>
      <c r="I128" s="120"/>
      <c r="J128" s="68"/>
      <c r="K128" s="68"/>
      <c r="L128" s="66"/>
    </row>
    <row r="129" spans="1:12" s="113" customFormat="1" ht="15">
      <c r="A129" s="112"/>
      <c r="C129" s="117"/>
      <c r="D129" s="117"/>
      <c r="E129" s="117"/>
      <c r="F129" s="118"/>
      <c r="G129" s="119"/>
      <c r="H129" s="68"/>
      <c r="I129" s="120"/>
      <c r="J129" s="120"/>
      <c r="K129" s="120"/>
      <c r="L129" s="66"/>
    </row>
    <row r="130" spans="1:12" s="113" customFormat="1" ht="15">
      <c r="A130" s="112"/>
      <c r="C130" s="117"/>
      <c r="D130" s="117"/>
      <c r="E130" s="117"/>
      <c r="F130" s="118"/>
      <c r="G130" s="119"/>
      <c r="H130" s="68"/>
      <c r="I130" s="120"/>
      <c r="J130" s="68"/>
      <c r="K130" s="68"/>
      <c r="L130" s="66"/>
    </row>
    <row r="131" spans="1:12" s="113" customFormat="1" ht="15">
      <c r="A131" s="112"/>
      <c r="C131" s="121"/>
      <c r="D131" s="121"/>
      <c r="E131" s="121"/>
      <c r="F131" s="118"/>
      <c r="G131" s="119"/>
      <c r="H131" s="68"/>
      <c r="I131" s="120"/>
      <c r="J131" s="120"/>
      <c r="K131" s="120"/>
      <c r="L131" s="66"/>
    </row>
    <row r="132" spans="1:12" s="113" customFormat="1" ht="15">
      <c r="A132" s="112"/>
      <c r="C132" s="125"/>
      <c r="D132" s="125"/>
      <c r="E132" s="126"/>
      <c r="F132" s="118"/>
      <c r="G132" s="119"/>
      <c r="H132" s="68"/>
      <c r="I132" s="120"/>
      <c r="J132" s="68"/>
      <c r="K132" s="68"/>
      <c r="L132" s="66"/>
    </row>
    <row r="133" spans="1:12" s="113" customFormat="1" ht="15">
      <c r="A133" s="112"/>
      <c r="C133" s="116"/>
      <c r="D133" s="116"/>
      <c r="E133" s="117"/>
      <c r="F133" s="118"/>
      <c r="G133" s="119"/>
      <c r="H133" s="68"/>
      <c r="I133" s="120"/>
      <c r="J133" s="68"/>
      <c r="K133" s="68"/>
      <c r="L133" s="66"/>
    </row>
    <row r="134" spans="1:12" s="113" customFormat="1" ht="15">
      <c r="A134" s="112"/>
      <c r="C134" s="127"/>
      <c r="D134" s="127"/>
      <c r="E134" s="117"/>
      <c r="F134" s="118"/>
      <c r="G134" s="119"/>
      <c r="H134" s="68"/>
      <c r="I134" s="120"/>
      <c r="J134" s="68"/>
      <c r="K134" s="68"/>
      <c r="L134" s="66"/>
    </row>
    <row r="135" spans="1:12" s="113" customFormat="1" ht="15">
      <c r="A135" s="112"/>
      <c r="C135" s="127"/>
      <c r="D135" s="127"/>
      <c r="E135" s="117"/>
      <c r="F135" s="118"/>
      <c r="G135" s="119"/>
      <c r="H135" s="68"/>
      <c r="I135" s="120"/>
      <c r="J135" s="120"/>
      <c r="K135" s="120"/>
      <c r="L135" s="66"/>
    </row>
    <row r="136" spans="1:12" s="113" customFormat="1" ht="15">
      <c r="A136" s="112"/>
      <c r="C136" s="117"/>
      <c r="D136" s="117"/>
      <c r="E136" s="117"/>
      <c r="F136" s="118"/>
      <c r="G136" s="119"/>
      <c r="H136" s="68"/>
      <c r="I136" s="120"/>
      <c r="J136" s="120"/>
      <c r="K136" s="120"/>
      <c r="L136" s="66"/>
    </row>
    <row r="137" spans="1:12" s="113" customFormat="1" ht="15">
      <c r="A137" s="112"/>
      <c r="C137" s="121"/>
      <c r="D137" s="121"/>
      <c r="E137" s="117"/>
      <c r="F137" s="118"/>
      <c r="G137" s="119"/>
      <c r="H137" s="68"/>
      <c r="I137" s="120"/>
      <c r="J137" s="68"/>
      <c r="K137" s="68"/>
      <c r="L137" s="66"/>
    </row>
    <row r="138" spans="1:12" s="113" customFormat="1" ht="15">
      <c r="A138" s="112"/>
      <c r="C138" s="124"/>
      <c r="D138" s="124"/>
      <c r="E138" s="124"/>
      <c r="F138" s="118"/>
      <c r="G138" s="119"/>
      <c r="H138" s="68"/>
      <c r="I138" s="120"/>
      <c r="J138" s="68"/>
      <c r="K138" s="68"/>
      <c r="L138" s="66"/>
    </row>
    <row r="139" spans="1:12" s="113" customFormat="1" ht="15">
      <c r="A139" s="112"/>
      <c r="C139" s="121"/>
      <c r="D139" s="121"/>
      <c r="E139" s="121"/>
      <c r="F139" s="118"/>
      <c r="G139" s="119"/>
      <c r="H139" s="68"/>
      <c r="I139" s="120"/>
      <c r="J139" s="120"/>
      <c r="K139" s="120"/>
      <c r="L139" s="66"/>
    </row>
    <row r="140" spans="1:12" s="113" customFormat="1" ht="15">
      <c r="A140" s="112"/>
      <c r="C140" s="116"/>
      <c r="D140" s="116"/>
      <c r="E140" s="117"/>
      <c r="F140" s="118"/>
      <c r="G140" s="119"/>
      <c r="H140" s="68"/>
      <c r="I140" s="120"/>
      <c r="J140" s="68"/>
      <c r="K140" s="68"/>
      <c r="L140" s="66"/>
    </row>
    <row r="141" spans="1:12" s="113" customFormat="1" ht="15">
      <c r="A141" s="112"/>
      <c r="C141" s="117"/>
      <c r="D141" s="117"/>
      <c r="E141" s="117"/>
      <c r="F141" s="118"/>
      <c r="G141" s="119"/>
      <c r="H141" s="68"/>
      <c r="I141" s="120"/>
      <c r="J141" s="120"/>
      <c r="K141" s="120"/>
      <c r="L141" s="66"/>
    </row>
    <row r="142" spans="1:12" s="113" customFormat="1" ht="15">
      <c r="A142" s="112"/>
      <c r="C142" s="121"/>
      <c r="D142" s="121"/>
      <c r="E142" s="117"/>
      <c r="F142" s="118"/>
      <c r="G142" s="119"/>
      <c r="H142" s="68"/>
      <c r="I142" s="120"/>
      <c r="J142" s="68"/>
      <c r="K142" s="68"/>
      <c r="L142" s="66"/>
    </row>
    <row r="143" spans="1:12" s="113" customFormat="1" ht="15">
      <c r="A143" s="112"/>
      <c r="C143" s="121"/>
      <c r="D143" s="121"/>
      <c r="E143" s="121"/>
      <c r="F143" s="118"/>
      <c r="G143" s="119"/>
      <c r="H143" s="68"/>
      <c r="I143" s="120"/>
      <c r="J143" s="68"/>
      <c r="K143" s="68"/>
      <c r="L143" s="66"/>
    </row>
    <row r="144" spans="1:12" s="113" customFormat="1" ht="15">
      <c r="A144" s="112"/>
      <c r="C144" s="117"/>
      <c r="D144" s="117"/>
      <c r="E144" s="117"/>
      <c r="F144" s="118"/>
      <c r="G144" s="119"/>
      <c r="H144" s="68"/>
      <c r="I144" s="120"/>
      <c r="J144" s="68"/>
      <c r="K144" s="68"/>
      <c r="L144" s="66"/>
    </row>
    <row r="145" spans="1:12" s="113" customFormat="1" ht="15">
      <c r="A145" s="112"/>
      <c r="C145" s="117"/>
      <c r="D145" s="117"/>
      <c r="E145" s="117"/>
      <c r="F145" s="118"/>
      <c r="G145" s="119"/>
      <c r="H145" s="68"/>
      <c r="I145" s="120"/>
      <c r="J145" s="120"/>
      <c r="K145" s="120"/>
      <c r="L145" s="66"/>
    </row>
    <row r="146" spans="1:12" s="113" customFormat="1" ht="15">
      <c r="A146" s="112"/>
      <c r="C146" s="128"/>
      <c r="D146" s="128"/>
      <c r="E146" s="117"/>
      <c r="F146" s="118"/>
      <c r="G146" s="119"/>
      <c r="H146" s="68"/>
      <c r="I146" s="120"/>
      <c r="J146" s="120"/>
      <c r="K146" s="120"/>
      <c r="L146" s="66"/>
    </row>
    <row r="147" spans="1:12" s="113" customFormat="1" ht="15">
      <c r="A147" s="112"/>
      <c r="C147" s="121"/>
      <c r="D147" s="121"/>
      <c r="E147" s="117"/>
      <c r="F147" s="118"/>
      <c r="G147" s="119"/>
      <c r="H147" s="68"/>
      <c r="I147" s="120"/>
      <c r="J147" s="120"/>
      <c r="K147" s="120"/>
      <c r="L147" s="66"/>
    </row>
    <row r="148" spans="1:12" s="113" customFormat="1" ht="15">
      <c r="A148" s="112"/>
      <c r="C148" s="129"/>
      <c r="D148" s="123"/>
      <c r="E148" s="123"/>
      <c r="F148" s="118"/>
      <c r="G148" s="119"/>
      <c r="H148" s="68"/>
      <c r="I148" s="120"/>
      <c r="J148" s="68"/>
      <c r="K148" s="68"/>
      <c r="L148" s="66"/>
    </row>
    <row r="149" spans="1:12" s="113" customFormat="1" ht="15">
      <c r="A149" s="112"/>
      <c r="C149" s="116"/>
      <c r="D149" s="116"/>
      <c r="E149" s="117"/>
      <c r="F149" s="118"/>
      <c r="G149" s="119"/>
      <c r="H149" s="68"/>
      <c r="I149" s="120"/>
      <c r="J149" s="120"/>
      <c r="K149" s="120"/>
      <c r="L149" s="66"/>
    </row>
    <row r="150" spans="1:12" s="113" customFormat="1" ht="15">
      <c r="A150" s="112"/>
      <c r="C150" s="121"/>
      <c r="D150" s="121"/>
      <c r="E150" s="121"/>
      <c r="F150" s="118"/>
      <c r="G150" s="119"/>
      <c r="H150" s="68"/>
      <c r="I150" s="120"/>
      <c r="J150" s="68"/>
      <c r="K150" s="68"/>
      <c r="L150" s="66"/>
    </row>
    <row r="151" spans="1:12" s="113" customFormat="1" ht="15">
      <c r="A151" s="112"/>
      <c r="C151" s="121"/>
      <c r="D151" s="121"/>
      <c r="E151" s="121"/>
      <c r="F151" s="118"/>
      <c r="G151" s="119"/>
      <c r="H151" s="68"/>
      <c r="I151" s="120"/>
      <c r="J151" s="68"/>
      <c r="K151" s="68"/>
      <c r="L151" s="66"/>
    </row>
    <row r="152" spans="1:12" s="113" customFormat="1" ht="15">
      <c r="A152" s="112"/>
      <c r="C152" s="117"/>
      <c r="D152" s="117"/>
      <c r="E152" s="117"/>
      <c r="F152" s="118"/>
      <c r="G152" s="119"/>
      <c r="H152" s="68"/>
      <c r="I152" s="120"/>
      <c r="J152" s="68"/>
      <c r="K152" s="68"/>
      <c r="L152" s="66"/>
    </row>
    <row r="153" spans="1:12" s="113" customFormat="1" ht="15">
      <c r="A153" s="112"/>
      <c r="C153" s="127"/>
      <c r="D153" s="127"/>
      <c r="E153" s="117"/>
      <c r="F153" s="118"/>
      <c r="G153" s="119"/>
      <c r="H153" s="68"/>
      <c r="I153" s="120"/>
      <c r="J153" s="68"/>
      <c r="K153" s="68"/>
      <c r="L153" s="66"/>
    </row>
    <row r="154" spans="1:12" s="113" customFormat="1" ht="15">
      <c r="A154" s="112"/>
      <c r="C154" s="116"/>
      <c r="D154" s="116"/>
      <c r="E154" s="117"/>
      <c r="F154" s="118"/>
      <c r="G154" s="119"/>
      <c r="H154" s="68"/>
      <c r="I154" s="120"/>
      <c r="J154" s="68"/>
      <c r="K154" s="68"/>
      <c r="L154" s="66"/>
    </row>
    <row r="155" spans="1:12" s="113" customFormat="1" ht="15">
      <c r="A155" s="112"/>
      <c r="C155" s="116"/>
      <c r="D155" s="116"/>
      <c r="E155" s="117"/>
      <c r="F155" s="118"/>
      <c r="G155" s="119"/>
      <c r="H155" s="68"/>
      <c r="I155" s="120"/>
      <c r="J155" s="68"/>
      <c r="K155" s="68"/>
      <c r="L155" s="66"/>
    </row>
    <row r="156" spans="1:12" s="113" customFormat="1" ht="15">
      <c r="A156" s="112"/>
      <c r="C156" s="121"/>
      <c r="D156" s="121"/>
      <c r="E156" s="121"/>
      <c r="F156" s="118"/>
      <c r="G156" s="119"/>
      <c r="H156" s="68"/>
      <c r="I156" s="120"/>
      <c r="J156" s="68"/>
      <c r="K156" s="68"/>
      <c r="L156" s="66"/>
    </row>
    <row r="157" spans="1:12" s="113" customFormat="1" ht="15">
      <c r="A157" s="112"/>
      <c r="C157" s="121"/>
      <c r="D157" s="121"/>
      <c r="E157" s="121"/>
      <c r="F157" s="118"/>
      <c r="G157" s="119"/>
      <c r="H157" s="68"/>
      <c r="I157" s="120"/>
      <c r="J157" s="68"/>
      <c r="K157" s="68"/>
      <c r="L157" s="66"/>
    </row>
    <row r="158" spans="1:12" s="113" customFormat="1" ht="15">
      <c r="A158" s="112"/>
      <c r="C158" s="116"/>
      <c r="D158" s="116"/>
      <c r="E158" s="117"/>
      <c r="F158" s="118"/>
      <c r="G158" s="119"/>
      <c r="H158" s="68"/>
      <c r="I158" s="120"/>
      <c r="J158" s="68"/>
      <c r="K158" s="68"/>
      <c r="L158" s="66"/>
    </row>
    <row r="159" spans="1:12" s="113" customFormat="1" ht="15">
      <c r="A159" s="112"/>
      <c r="C159" s="117"/>
      <c r="D159" s="117"/>
      <c r="E159" s="117"/>
      <c r="F159" s="118"/>
      <c r="G159" s="119"/>
      <c r="H159" s="68"/>
      <c r="I159" s="120"/>
      <c r="J159" s="68"/>
      <c r="K159" s="68"/>
      <c r="L159" s="66"/>
    </row>
    <row r="160" spans="1:12" s="113" customFormat="1" ht="15">
      <c r="A160" s="112"/>
      <c r="C160" s="122"/>
      <c r="D160" s="122"/>
      <c r="E160" s="117"/>
      <c r="F160" s="118"/>
      <c r="G160" s="119"/>
      <c r="H160" s="68"/>
      <c r="I160" s="120"/>
      <c r="J160" s="120"/>
      <c r="K160" s="120"/>
      <c r="L160" s="66"/>
    </row>
    <row r="161" spans="1:12" s="113" customFormat="1" ht="15">
      <c r="A161" s="112"/>
      <c r="C161" s="116"/>
      <c r="D161" s="116"/>
      <c r="E161" s="117"/>
      <c r="F161" s="118"/>
      <c r="G161" s="119"/>
      <c r="H161" s="68"/>
      <c r="I161" s="120"/>
      <c r="J161" s="68"/>
      <c r="K161" s="68"/>
      <c r="L161" s="66"/>
    </row>
    <row r="162" spans="1:12" s="113" customFormat="1" ht="15">
      <c r="A162" s="112"/>
      <c r="C162" s="124"/>
      <c r="D162" s="124"/>
      <c r="E162" s="124"/>
      <c r="F162" s="118"/>
      <c r="G162" s="119"/>
      <c r="H162" s="68"/>
      <c r="I162" s="120"/>
      <c r="J162" s="68"/>
      <c r="K162" s="68"/>
      <c r="L162" s="66"/>
    </row>
    <row r="163" spans="1:12" s="113" customFormat="1" ht="15">
      <c r="A163" s="112"/>
      <c r="C163" s="117"/>
      <c r="D163" s="117"/>
      <c r="E163" s="117"/>
      <c r="F163" s="118"/>
      <c r="G163" s="119"/>
      <c r="H163" s="68"/>
      <c r="I163" s="120"/>
      <c r="J163" s="120"/>
      <c r="K163" s="120"/>
      <c r="L163" s="66"/>
    </row>
    <row r="164" spans="1:12" s="113" customFormat="1" ht="15">
      <c r="A164" s="112"/>
      <c r="C164" s="116"/>
      <c r="D164" s="116"/>
      <c r="E164" s="117"/>
      <c r="F164" s="118"/>
      <c r="G164" s="119"/>
      <c r="H164" s="68"/>
      <c r="I164" s="120"/>
      <c r="J164" s="68"/>
      <c r="K164" s="68"/>
      <c r="L164" s="66"/>
    </row>
    <row r="165" spans="1:12" s="113" customFormat="1" ht="15">
      <c r="A165" s="112"/>
      <c r="C165" s="127"/>
      <c r="D165" s="127"/>
      <c r="E165" s="117"/>
      <c r="F165" s="118"/>
      <c r="G165" s="119"/>
      <c r="H165" s="68"/>
      <c r="I165" s="120"/>
      <c r="J165" s="68"/>
      <c r="K165" s="68"/>
      <c r="L165" s="66"/>
    </row>
    <row r="166" spans="1:12" s="113" customFormat="1" ht="15">
      <c r="A166" s="112"/>
      <c r="C166" s="127"/>
      <c r="D166" s="127"/>
      <c r="E166" s="117"/>
      <c r="F166" s="118"/>
      <c r="G166" s="119"/>
      <c r="H166" s="68"/>
      <c r="I166" s="120"/>
      <c r="J166" s="120"/>
      <c r="K166" s="120"/>
      <c r="L166" s="66"/>
    </row>
    <row r="167" spans="1:12" s="113" customFormat="1" ht="15">
      <c r="A167" s="112"/>
      <c r="C167" s="127"/>
      <c r="D167" s="127"/>
      <c r="E167" s="117"/>
      <c r="F167" s="118"/>
      <c r="G167" s="119"/>
      <c r="H167" s="68"/>
      <c r="I167" s="120"/>
      <c r="J167" s="120"/>
      <c r="K167" s="120"/>
      <c r="L167" s="66"/>
    </row>
    <row r="168" spans="1:12" s="113" customFormat="1" ht="15">
      <c r="A168" s="112"/>
      <c r="C168" s="116"/>
      <c r="D168" s="116"/>
      <c r="E168" s="117"/>
      <c r="F168" s="118"/>
      <c r="G168" s="119"/>
      <c r="H168" s="68"/>
      <c r="I168" s="120"/>
      <c r="J168" s="68"/>
      <c r="K168" s="68"/>
      <c r="L168" s="66"/>
    </row>
    <row r="169" spans="1:12" s="113" customFormat="1" ht="15">
      <c r="A169" s="112"/>
      <c r="C169" s="116"/>
      <c r="D169" s="116"/>
      <c r="E169" s="117"/>
      <c r="F169" s="118"/>
      <c r="G169" s="119"/>
      <c r="H169" s="68"/>
      <c r="I169" s="120"/>
      <c r="J169" s="120"/>
      <c r="K169" s="120"/>
      <c r="L169" s="66"/>
    </row>
    <row r="170" spans="1:12" s="113" customFormat="1" ht="15">
      <c r="A170" s="112"/>
      <c r="C170" s="127"/>
      <c r="D170" s="127"/>
      <c r="E170" s="117"/>
      <c r="F170" s="118"/>
      <c r="G170" s="119"/>
      <c r="H170" s="68"/>
      <c r="I170" s="120"/>
      <c r="J170" s="68"/>
      <c r="K170" s="68"/>
      <c r="L170" s="66"/>
    </row>
    <row r="171" spans="1:12" s="113" customFormat="1" ht="15">
      <c r="A171" s="112"/>
      <c r="C171" s="127"/>
      <c r="D171" s="127"/>
      <c r="E171" s="117"/>
      <c r="F171" s="118"/>
      <c r="G171" s="119"/>
      <c r="H171" s="68"/>
      <c r="I171" s="120"/>
      <c r="J171" s="120"/>
      <c r="K171" s="120"/>
      <c r="L171" s="66"/>
    </row>
    <row r="172" spans="1:12" s="113" customFormat="1" ht="15">
      <c r="A172" s="112"/>
      <c r="C172" s="117"/>
      <c r="D172" s="117"/>
      <c r="E172" s="117"/>
      <c r="F172" s="118"/>
      <c r="G172" s="119"/>
      <c r="H172" s="68"/>
      <c r="I172" s="120"/>
      <c r="J172" s="68"/>
      <c r="K172" s="68"/>
      <c r="L172" s="66"/>
    </row>
    <row r="173" spans="1:12" s="113" customFormat="1" ht="15">
      <c r="A173" s="112"/>
      <c r="C173" s="116"/>
      <c r="D173" s="116"/>
      <c r="E173" s="121"/>
      <c r="F173" s="118"/>
      <c r="G173" s="119"/>
      <c r="H173" s="68"/>
      <c r="I173" s="120"/>
      <c r="J173" s="68"/>
      <c r="K173" s="68"/>
      <c r="L173" s="66"/>
    </row>
    <row r="174" spans="1:12" s="113" customFormat="1" ht="15">
      <c r="A174" s="112"/>
      <c r="C174" s="123"/>
      <c r="D174" s="123"/>
      <c r="E174" s="123"/>
      <c r="F174" s="118"/>
      <c r="G174" s="119"/>
      <c r="H174" s="68"/>
      <c r="I174" s="120"/>
      <c r="J174" s="68"/>
      <c r="K174" s="68"/>
      <c r="L174" s="66"/>
    </row>
    <row r="175" spans="1:12" s="113" customFormat="1" ht="15">
      <c r="A175" s="112"/>
      <c r="C175" s="125"/>
      <c r="D175" s="125"/>
      <c r="E175" s="126"/>
      <c r="F175" s="118"/>
      <c r="G175" s="119"/>
      <c r="H175" s="68"/>
      <c r="I175" s="120"/>
      <c r="J175" s="68"/>
      <c r="K175" s="68"/>
      <c r="L175" s="66"/>
    </row>
    <row r="176" spans="1:12" s="113" customFormat="1" ht="15">
      <c r="A176" s="112"/>
      <c r="C176" s="116"/>
      <c r="D176" s="116"/>
      <c r="E176" s="117"/>
      <c r="F176" s="118"/>
      <c r="G176" s="119"/>
      <c r="H176" s="68"/>
      <c r="I176" s="120"/>
      <c r="J176" s="68"/>
      <c r="K176" s="68"/>
      <c r="L176" s="66"/>
    </row>
    <row r="177" spans="1:12" s="113" customFormat="1" ht="15">
      <c r="A177" s="112"/>
      <c r="C177" s="121"/>
      <c r="D177" s="121"/>
      <c r="E177" s="121"/>
      <c r="F177" s="118"/>
      <c r="G177" s="119"/>
      <c r="H177" s="68"/>
      <c r="I177" s="120"/>
      <c r="J177" s="68"/>
      <c r="K177" s="68"/>
      <c r="L177" s="66"/>
    </row>
    <row r="178" spans="1:12" s="113" customFormat="1" ht="15">
      <c r="A178" s="112"/>
      <c r="C178" s="127"/>
      <c r="D178" s="127"/>
      <c r="E178" s="117"/>
      <c r="F178" s="118"/>
      <c r="G178" s="119"/>
      <c r="H178" s="68"/>
      <c r="I178" s="120"/>
      <c r="J178" s="120"/>
      <c r="K178" s="120"/>
      <c r="L178" s="66"/>
    </row>
    <row r="179" spans="1:12" s="113" customFormat="1" ht="15">
      <c r="A179" s="112"/>
      <c r="C179" s="121"/>
      <c r="D179" s="121"/>
      <c r="E179" s="121"/>
      <c r="F179" s="118"/>
      <c r="G179" s="119"/>
      <c r="H179" s="68"/>
      <c r="I179" s="120"/>
      <c r="J179" s="68"/>
      <c r="K179" s="68"/>
      <c r="L179" s="66"/>
    </row>
    <row r="180" spans="1:12" s="113" customFormat="1" ht="15">
      <c r="A180" s="112"/>
      <c r="C180" s="116"/>
      <c r="D180" s="116"/>
      <c r="E180" s="117"/>
      <c r="F180" s="118"/>
      <c r="G180" s="119"/>
      <c r="H180" s="68"/>
      <c r="I180" s="120"/>
      <c r="J180" s="68"/>
      <c r="K180" s="68"/>
      <c r="L180" s="66"/>
    </row>
    <row r="181" spans="1:12" s="113" customFormat="1" ht="15">
      <c r="A181" s="112"/>
      <c r="C181" s="117"/>
      <c r="D181" s="121"/>
      <c r="E181" s="117"/>
      <c r="F181" s="118"/>
      <c r="G181" s="119"/>
      <c r="H181" s="68"/>
      <c r="I181" s="120"/>
      <c r="J181" s="120"/>
      <c r="K181" s="120"/>
      <c r="L181" s="66"/>
    </row>
    <row r="182" spans="1:12" s="113" customFormat="1" ht="15">
      <c r="A182" s="112"/>
      <c r="C182" s="116"/>
      <c r="D182" s="116"/>
      <c r="E182" s="117"/>
      <c r="F182" s="118"/>
      <c r="G182" s="119"/>
      <c r="H182" s="68"/>
      <c r="I182" s="120"/>
      <c r="J182" s="120"/>
      <c r="K182" s="120"/>
      <c r="L182" s="66"/>
    </row>
    <row r="183" spans="1:12" s="113" customFormat="1" ht="15">
      <c r="A183" s="112"/>
      <c r="C183" s="116"/>
      <c r="D183" s="116"/>
      <c r="E183" s="117"/>
      <c r="F183" s="118"/>
      <c r="G183" s="119"/>
      <c r="H183" s="68"/>
      <c r="I183" s="120"/>
      <c r="J183" s="68"/>
      <c r="K183" s="68"/>
      <c r="L183" s="66"/>
    </row>
    <row r="184" spans="1:7" s="113" customFormat="1" ht="15">
      <c r="A184" s="112"/>
      <c r="C184" s="114"/>
      <c r="D184" s="114"/>
      <c r="E184" s="114"/>
      <c r="F184" s="115"/>
      <c r="G184" s="114"/>
    </row>
    <row r="185" spans="1:7" s="113" customFormat="1" ht="15">
      <c r="A185" s="112"/>
      <c r="C185" s="114"/>
      <c r="D185" s="114"/>
      <c r="E185" s="114"/>
      <c r="F185" s="115"/>
      <c r="G185" s="114"/>
    </row>
    <row r="186" spans="1:7" s="113" customFormat="1" ht="15">
      <c r="A186" s="112"/>
      <c r="C186" s="114"/>
      <c r="D186" s="114"/>
      <c r="E186" s="114"/>
      <c r="F186" s="115"/>
      <c r="G186" s="114"/>
    </row>
    <row r="187" spans="1:7" s="113" customFormat="1" ht="15">
      <c r="A187" s="112"/>
      <c r="C187" s="114"/>
      <c r="D187" s="114"/>
      <c r="E187" s="114"/>
      <c r="F187" s="115"/>
      <c r="G187" s="114"/>
    </row>
    <row r="188" spans="1:7" s="113" customFormat="1" ht="15">
      <c r="A188" s="112"/>
      <c r="C188" s="114"/>
      <c r="D188" s="114"/>
      <c r="E188" s="114"/>
      <c r="F188" s="115"/>
      <c r="G188" s="114"/>
    </row>
    <row r="189" spans="1:7" s="113" customFormat="1" ht="15">
      <c r="A189" s="112"/>
      <c r="C189" s="114"/>
      <c r="D189" s="114"/>
      <c r="E189" s="114"/>
      <c r="F189" s="115"/>
      <c r="G189" s="114"/>
    </row>
    <row r="190" spans="1:7" s="113" customFormat="1" ht="15">
      <c r="A190" s="112"/>
      <c r="C190" s="114"/>
      <c r="D190" s="114"/>
      <c r="E190" s="114"/>
      <c r="F190" s="115"/>
      <c r="G190" s="114"/>
    </row>
    <row r="191" spans="1:7" s="113" customFormat="1" ht="15">
      <c r="A191" s="112"/>
      <c r="C191" s="114"/>
      <c r="D191" s="114"/>
      <c r="E191" s="114"/>
      <c r="F191" s="115"/>
      <c r="G191" s="114"/>
    </row>
    <row r="192" spans="1:7" s="113" customFormat="1" ht="15">
      <c r="A192" s="112"/>
      <c r="C192" s="114"/>
      <c r="D192" s="114"/>
      <c r="E192" s="114"/>
      <c r="F192" s="115"/>
      <c r="G192" s="114"/>
    </row>
    <row r="193" spans="1:7" s="113" customFormat="1" ht="15">
      <c r="A193" s="112"/>
      <c r="C193" s="114"/>
      <c r="D193" s="114"/>
      <c r="E193" s="114"/>
      <c r="F193" s="115"/>
      <c r="G193" s="114"/>
    </row>
    <row r="194" spans="1:7" s="113" customFormat="1" ht="15">
      <c r="A194" s="112"/>
      <c r="C194" s="114"/>
      <c r="D194" s="114"/>
      <c r="E194" s="114"/>
      <c r="F194" s="115"/>
      <c r="G194" s="114"/>
    </row>
    <row r="195" spans="1:7" s="113" customFormat="1" ht="15">
      <c r="A195" s="112"/>
      <c r="C195" s="114"/>
      <c r="D195" s="114"/>
      <c r="E195" s="114"/>
      <c r="F195" s="115"/>
      <c r="G195" s="114"/>
    </row>
    <row r="196" spans="1:6" s="113" customFormat="1" ht="15">
      <c r="A196" s="112"/>
      <c r="F196" s="112"/>
    </row>
    <row r="197" spans="1:6" s="113" customFormat="1" ht="15">
      <c r="A197" s="112"/>
      <c r="F197" s="112"/>
    </row>
    <row r="198" spans="1:6" s="113" customFormat="1" ht="15">
      <c r="A198" s="112"/>
      <c r="F198" s="112"/>
    </row>
    <row r="199" spans="1:6" s="113" customFormat="1" ht="15">
      <c r="A199" s="112"/>
      <c r="F199" s="112"/>
    </row>
    <row r="200" spans="1:6" s="113" customFormat="1" ht="15">
      <c r="A200" s="112"/>
      <c r="F200" s="112"/>
    </row>
    <row r="201" spans="1:6" s="113" customFormat="1" ht="15">
      <c r="A201" s="112"/>
      <c r="F201" s="112"/>
    </row>
    <row r="202" spans="1:12" s="113" customFormat="1" ht="15">
      <c r="A202" s="112"/>
      <c r="F202" s="112"/>
      <c r="G202" s="112"/>
      <c r="H202" s="112"/>
      <c r="I202" s="112"/>
      <c r="J202" s="112"/>
      <c r="K202" s="112"/>
      <c r="L202" s="112"/>
    </row>
    <row r="203" spans="1:12" s="113" customFormat="1" ht="15">
      <c r="A203" s="112"/>
      <c r="F203" s="112"/>
      <c r="G203" s="112"/>
      <c r="H203" s="112"/>
      <c r="I203" s="112"/>
      <c r="J203" s="112"/>
      <c r="K203" s="112"/>
      <c r="L203" s="112"/>
    </row>
    <row r="204" spans="1:12" s="113" customFormat="1" ht="15">
      <c r="A204" s="112"/>
      <c r="F204" s="112"/>
      <c r="G204" s="112"/>
      <c r="H204" s="112"/>
      <c r="I204" s="112"/>
      <c r="J204" s="112"/>
      <c r="K204" s="112"/>
      <c r="L204" s="112"/>
    </row>
    <row r="205" spans="1:12" s="113" customFormat="1" ht="15">
      <c r="A205" s="112"/>
      <c r="F205" s="112"/>
      <c r="G205" s="112"/>
      <c r="H205" s="112"/>
      <c r="I205" s="112"/>
      <c r="J205" s="112"/>
      <c r="K205" s="112"/>
      <c r="L205" s="112"/>
    </row>
    <row r="206" spans="1:12" s="113" customFormat="1" ht="15">
      <c r="A206" s="112"/>
      <c r="F206" s="112"/>
      <c r="G206" s="112"/>
      <c r="H206" s="112"/>
      <c r="I206" s="112"/>
      <c r="J206" s="112"/>
      <c r="K206" s="112"/>
      <c r="L206" s="112"/>
    </row>
    <row r="207" spans="1:12" s="113" customFormat="1" ht="15">
      <c r="A207" s="112"/>
      <c r="F207" s="112"/>
      <c r="G207" s="112"/>
      <c r="H207" s="112"/>
      <c r="I207" s="112"/>
      <c r="J207" s="112"/>
      <c r="K207" s="112"/>
      <c r="L207" s="112"/>
    </row>
    <row r="208" spans="1:12" s="113" customFormat="1" ht="15">
      <c r="A208" s="112"/>
      <c r="F208" s="112"/>
      <c r="G208" s="112"/>
      <c r="H208" s="112"/>
      <c r="I208" s="112"/>
      <c r="J208" s="112"/>
      <c r="K208" s="112"/>
      <c r="L208" s="112"/>
    </row>
    <row r="209" spans="1:12" s="113" customFormat="1" ht="15">
      <c r="A209" s="112"/>
      <c r="F209" s="112"/>
      <c r="G209" s="112"/>
      <c r="H209" s="112"/>
      <c r="I209" s="112"/>
      <c r="J209" s="112"/>
      <c r="K209" s="112"/>
      <c r="L209" s="112"/>
    </row>
    <row r="210" spans="1:12" s="113" customFormat="1" ht="15">
      <c r="A210" s="112"/>
      <c r="F210" s="112"/>
      <c r="G210" s="112"/>
      <c r="H210" s="112"/>
      <c r="I210" s="112"/>
      <c r="J210" s="112"/>
      <c r="K210" s="112"/>
      <c r="L210" s="112"/>
    </row>
    <row r="211" spans="1:12" s="113" customFormat="1" ht="15">
      <c r="A211" s="112"/>
      <c r="F211" s="112"/>
      <c r="G211" s="112"/>
      <c r="H211" s="112"/>
      <c r="I211" s="112"/>
      <c r="J211" s="112"/>
      <c r="K211" s="112"/>
      <c r="L211" s="112"/>
    </row>
    <row r="212" spans="1:12" s="113" customFormat="1" ht="15">
      <c r="A212" s="112"/>
      <c r="F212" s="112"/>
      <c r="G212" s="112"/>
      <c r="H212" s="112"/>
      <c r="I212" s="112"/>
      <c r="J212" s="112"/>
      <c r="K212" s="112"/>
      <c r="L212" s="112"/>
    </row>
    <row r="213" spans="1:12" s="113" customFormat="1" ht="15">
      <c r="A213" s="112"/>
      <c r="F213" s="112"/>
      <c r="G213" s="112"/>
      <c r="H213" s="112"/>
      <c r="I213" s="112"/>
      <c r="J213" s="112"/>
      <c r="K213" s="112"/>
      <c r="L213" s="112"/>
    </row>
    <row r="214" spans="1:12" s="113" customFormat="1" ht="15">
      <c r="A214" s="112"/>
      <c r="F214" s="112"/>
      <c r="G214" s="112"/>
      <c r="H214" s="112"/>
      <c r="I214" s="112"/>
      <c r="J214" s="112"/>
      <c r="K214" s="112"/>
      <c r="L214" s="112"/>
    </row>
    <row r="215" spans="1:12" s="113" customFormat="1" ht="15">
      <c r="A215" s="112"/>
      <c r="F215" s="112"/>
      <c r="G215" s="112"/>
      <c r="H215" s="112"/>
      <c r="I215" s="112"/>
      <c r="J215" s="112"/>
      <c r="K215" s="112"/>
      <c r="L215" s="112"/>
    </row>
    <row r="216" spans="1:12" s="113" customFormat="1" ht="15">
      <c r="A216" s="112"/>
      <c r="F216" s="112"/>
      <c r="G216" s="112"/>
      <c r="H216" s="112"/>
      <c r="I216" s="112"/>
      <c r="J216" s="112"/>
      <c r="K216" s="112"/>
      <c r="L216" s="112"/>
    </row>
    <row r="217" spans="1:12" s="113" customFormat="1" ht="15">
      <c r="A217" s="112"/>
      <c r="F217" s="112"/>
      <c r="G217" s="112"/>
      <c r="H217" s="112"/>
      <c r="I217" s="112"/>
      <c r="J217" s="112"/>
      <c r="K217" s="112"/>
      <c r="L217" s="112"/>
    </row>
    <row r="218" spans="1:12" s="113" customFormat="1" ht="15">
      <c r="A218" s="112"/>
      <c r="F218" s="112"/>
      <c r="G218" s="112"/>
      <c r="H218" s="112"/>
      <c r="I218" s="112"/>
      <c r="J218" s="112"/>
      <c r="K218" s="112"/>
      <c r="L218" s="112"/>
    </row>
    <row r="219" spans="1:12" s="113" customFormat="1" ht="15">
      <c r="A219" s="112"/>
      <c r="F219" s="112"/>
      <c r="G219" s="112"/>
      <c r="H219" s="112"/>
      <c r="I219" s="112"/>
      <c r="J219" s="112"/>
      <c r="K219" s="112"/>
      <c r="L219" s="112"/>
    </row>
    <row r="220" spans="1:12" s="113" customFormat="1" ht="15">
      <c r="A220" s="112"/>
      <c r="F220" s="112"/>
      <c r="G220" s="112"/>
      <c r="H220" s="112"/>
      <c r="I220" s="112"/>
      <c r="J220" s="112"/>
      <c r="K220" s="112"/>
      <c r="L220" s="112"/>
    </row>
    <row r="221" spans="1:12" s="113" customFormat="1" ht="15">
      <c r="A221" s="112"/>
      <c r="F221" s="112"/>
      <c r="G221" s="112"/>
      <c r="H221" s="112"/>
      <c r="I221" s="112"/>
      <c r="J221" s="112"/>
      <c r="K221" s="112"/>
      <c r="L221" s="112"/>
    </row>
    <row r="222" spans="1:12" s="113" customFormat="1" ht="15">
      <c r="A222" s="112"/>
      <c r="F222" s="112"/>
      <c r="G222" s="112"/>
      <c r="H222" s="112"/>
      <c r="I222" s="112"/>
      <c r="J222" s="112"/>
      <c r="K222" s="112"/>
      <c r="L222" s="112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Amy Fendley</cp:lastModifiedBy>
  <cp:lastPrinted>2012-07-25T06:55:19Z</cp:lastPrinted>
  <dcterms:created xsi:type="dcterms:W3CDTF">2010-03-02T17:56:27Z</dcterms:created>
  <dcterms:modified xsi:type="dcterms:W3CDTF">2022-07-14T18:00:49Z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