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firstSheet="2" activeTab="8"/>
  </bookViews>
  <sheets>
    <sheet name="5 &amp; 6 Girls" sheetId="1" r:id="rId1"/>
    <sheet name="5 &amp; 6 Girls Team" sheetId="2" r:id="rId2"/>
    <sheet name="5 &amp; 6 Boys" sheetId="3" r:id="rId3"/>
    <sheet name="5 &amp; 6 Boys Team" sheetId="4" r:id="rId4"/>
    <sheet name="7 Girls" sheetId="5" r:id="rId5"/>
    <sheet name="7 Girls Team" sheetId="6" r:id="rId6"/>
    <sheet name="7 Boys" sheetId="7" r:id="rId7"/>
    <sheet name="7 Boys Team" sheetId="8" r:id="rId8"/>
    <sheet name="8 &amp; 9 Girls" sheetId="9" r:id="rId9"/>
    <sheet name="8 &amp; 9 Girls Team" sheetId="10" r:id="rId10"/>
    <sheet name="8 &amp; 9 Boys" sheetId="11" r:id="rId11"/>
    <sheet name="8 &amp; 9 Boys Team" sheetId="12" r:id="rId12"/>
    <sheet name="10 &amp; 11 Girls" sheetId="13" r:id="rId13"/>
    <sheet name="10 &amp; 11 Girls Team" sheetId="14" r:id="rId14"/>
    <sheet name="10 &amp; 11 Boys" sheetId="15" r:id="rId15"/>
    <sheet name="10 &amp; 11 Boys Team" sheetId="16" r:id="rId16"/>
    <sheet name="Sheet17" sheetId="17" r:id="rId17"/>
  </sheets>
  <definedNames/>
  <calcPr fullCalcOnLoad="1"/>
</workbook>
</file>

<file path=xl/sharedStrings.xml><?xml version="1.0" encoding="utf-8"?>
<sst xmlns="http://schemas.openxmlformats.org/spreadsheetml/2006/main" count="1337" uniqueCount="607">
  <si>
    <t>Year 5/6 Girls</t>
  </si>
  <si>
    <t>POSITION</t>
  </si>
  <si>
    <t>NAME</t>
  </si>
  <si>
    <t>SCHOOL</t>
  </si>
  <si>
    <t>Chloe Goulding</t>
  </si>
  <si>
    <t>Lowes Wong</t>
  </si>
  <si>
    <t>Bleasby Primary</t>
  </si>
  <si>
    <t>Archbishop Cranmer</t>
  </si>
  <si>
    <t>Abbey Gates</t>
  </si>
  <si>
    <t>Good Shepherd</t>
  </si>
  <si>
    <t>Abbie Rimmington</t>
  </si>
  <si>
    <t>Ellie Thompson</t>
  </si>
  <si>
    <t>Carnarvon Primary</t>
  </si>
  <si>
    <t>Emily Alcock</t>
  </si>
  <si>
    <t>Round Hill Primary</t>
  </si>
  <si>
    <t>Kirkby Woodhouse</t>
  </si>
  <si>
    <t>Ella Coverley</t>
  </si>
  <si>
    <t>Talia Ratcliffe</t>
  </si>
  <si>
    <t>Year 5/6 Boys</t>
  </si>
  <si>
    <t>Nottm High School</t>
  </si>
  <si>
    <t>Will Mussert</t>
  </si>
  <si>
    <t>Finlay Hutchinson</t>
  </si>
  <si>
    <t>Oscar Hall</t>
  </si>
  <si>
    <t>Jonathan Pickford</t>
  </si>
  <si>
    <t>McKenzie Forth</t>
  </si>
  <si>
    <t>Year 7 Boys</t>
  </si>
  <si>
    <t>Toothill</t>
  </si>
  <si>
    <t>Samuel Roberts</t>
  </si>
  <si>
    <t>Tuxford Academy</t>
  </si>
  <si>
    <t>Flynn Cross</t>
  </si>
  <si>
    <t>West Bridgford</t>
  </si>
  <si>
    <t>Minster</t>
  </si>
  <si>
    <t>Outwood Valley</t>
  </si>
  <si>
    <t>Carlton Le Willows</t>
  </si>
  <si>
    <t>Garibaldi</t>
  </si>
  <si>
    <t>All Saints</t>
  </si>
  <si>
    <t>Joseph Whitaker</t>
  </si>
  <si>
    <t>Dukeries</t>
  </si>
  <si>
    <t>Arnold Hill</t>
  </si>
  <si>
    <t>Bulwell Academy</t>
  </si>
  <si>
    <t>YEAR 7 GIRLS</t>
  </si>
  <si>
    <t>NGHS</t>
  </si>
  <si>
    <t>Arnold  Hill</t>
  </si>
  <si>
    <t>Year 8/9 Boys</t>
  </si>
  <si>
    <t>Nathan Langley</t>
  </si>
  <si>
    <t>Outwood Valley Academy</t>
  </si>
  <si>
    <t>Elizabethan Academy</t>
  </si>
  <si>
    <t>Southwolds</t>
  </si>
  <si>
    <t>Alex Nolan</t>
  </si>
  <si>
    <t>YEAR 8/9 GIRLS</t>
  </si>
  <si>
    <t>Amber Scott</t>
  </si>
  <si>
    <t>Florence Reed</t>
  </si>
  <si>
    <t>YEAR 10/11 GIRLS</t>
  </si>
  <si>
    <t>Year 10/11 Boys</t>
  </si>
  <si>
    <t>Tuxford</t>
  </si>
  <si>
    <t>Year 5/6 Girls Team</t>
  </si>
  <si>
    <t>Total</t>
  </si>
  <si>
    <t>Final Result</t>
  </si>
  <si>
    <t>Incomplete Teams</t>
  </si>
  <si>
    <t>Individual Results</t>
  </si>
  <si>
    <t>1st</t>
  </si>
  <si>
    <t>2nd</t>
  </si>
  <si>
    <t>3rd</t>
  </si>
  <si>
    <t xml:space="preserve">Year 5/6 Boys Team </t>
  </si>
  <si>
    <t>Year 7 Boys Team</t>
  </si>
  <si>
    <t>Individuals</t>
  </si>
  <si>
    <t>Year 8/9 Girls Team</t>
  </si>
  <si>
    <t>Final Position</t>
  </si>
  <si>
    <t>Individual results</t>
  </si>
  <si>
    <t>Year 8/9 Boys Team</t>
  </si>
  <si>
    <t>Year 10/11 Girls Team</t>
  </si>
  <si>
    <t>Year 10/11 Boys Team</t>
  </si>
  <si>
    <t>Year 7 Girls Team</t>
  </si>
  <si>
    <t>May Roberts</t>
  </si>
  <si>
    <t>Joe Mitchell</t>
  </si>
  <si>
    <t>Jonty Bouch</t>
  </si>
  <si>
    <t>Joshua Powell</t>
  </si>
  <si>
    <t>Ben Taylor</t>
  </si>
  <si>
    <t>James Beeby</t>
  </si>
  <si>
    <t>NHJS</t>
  </si>
  <si>
    <t>Salterford House</t>
  </si>
  <si>
    <t>Owen Ashburn</t>
  </si>
  <si>
    <t>William Scott</t>
  </si>
  <si>
    <t>William Ashley</t>
  </si>
  <si>
    <t>Freddie Lees</t>
  </si>
  <si>
    <t>Kirkby woodhouse</t>
  </si>
  <si>
    <t>Ella Boddington</t>
  </si>
  <si>
    <t>Olivia Hare</t>
  </si>
  <si>
    <t>Beth Hamilton</t>
  </si>
  <si>
    <t>Jessica Scott</t>
  </si>
  <si>
    <t>Marissa Davies</t>
  </si>
  <si>
    <t>Holly Corbett</t>
  </si>
  <si>
    <t>Phoebe Clayton</t>
  </si>
  <si>
    <t>Rosie Wood</t>
  </si>
  <si>
    <t>Poppy Allen</t>
  </si>
  <si>
    <t>Brunts</t>
  </si>
  <si>
    <t>Abbie Green</t>
  </si>
  <si>
    <t>Fern Williams</t>
  </si>
  <si>
    <t>Savannah Storey</t>
  </si>
  <si>
    <t>Ellie Day</t>
  </si>
  <si>
    <t>Daisy Carter</t>
  </si>
  <si>
    <t>Jessica Jepson</t>
  </si>
  <si>
    <t>Rose Slater</t>
  </si>
  <si>
    <t>Ben Smith</t>
  </si>
  <si>
    <t>Ben Walker</t>
  </si>
  <si>
    <t>Josh Rutherford</t>
  </si>
  <si>
    <t>Elizabehan Academy</t>
  </si>
  <si>
    <t>Lucy Harrop</t>
  </si>
  <si>
    <t>Dylan George</t>
  </si>
  <si>
    <t>Archie Hall</t>
  </si>
  <si>
    <t>Sam Richardson</t>
  </si>
  <si>
    <t>Toby Percival</t>
  </si>
  <si>
    <t>Sam Houghton</t>
  </si>
  <si>
    <t>Hall Park Academy</t>
  </si>
  <si>
    <t>Jake Ludlam</t>
  </si>
  <si>
    <t>Tom Wilkinson</t>
  </si>
  <si>
    <t>Hannah Shaw</t>
  </si>
  <si>
    <t>Ben Burnham</t>
  </si>
  <si>
    <t>Ashfield</t>
  </si>
  <si>
    <t>Harry Warrior</t>
  </si>
  <si>
    <t>East Leake</t>
  </si>
  <si>
    <t>Charlotte Oakes</t>
  </si>
  <si>
    <t>Isaac Statham</t>
  </si>
  <si>
    <t>Anna Smith</t>
  </si>
  <si>
    <t>Laura Burles</t>
  </si>
  <si>
    <t>Yasmin King</t>
  </si>
  <si>
    <t>Tilly Thomas</t>
  </si>
  <si>
    <t>Ben Naish</t>
  </si>
  <si>
    <t>Will Harvey</t>
  </si>
  <si>
    <t>Louis Dunne</t>
  </si>
  <si>
    <t>Sam Bentley</t>
  </si>
  <si>
    <t>Olivia Hooper</t>
  </si>
  <si>
    <t>Anna Bolsher</t>
  </si>
  <si>
    <t>Courtney Spencer</t>
  </si>
  <si>
    <t>Kate Lilliman</t>
  </si>
  <si>
    <t>Caitlin Bartrop</t>
  </si>
  <si>
    <t>Tuxford Primary</t>
  </si>
  <si>
    <t>Charlie King</t>
  </si>
  <si>
    <t>Bradley Shepherd</t>
  </si>
  <si>
    <t>Finlay Lewis</t>
  </si>
  <si>
    <t>Jack Baston</t>
  </si>
  <si>
    <t>Ryan Bull</t>
  </si>
  <si>
    <t>Forest Town</t>
  </si>
  <si>
    <t>Caroline Smart</t>
  </si>
  <si>
    <t>Alice Fender</t>
  </si>
  <si>
    <t>Bella McCormack</t>
  </si>
  <si>
    <t>Grace Gough</t>
  </si>
  <si>
    <t>Phoebe Lunn</t>
  </si>
  <si>
    <t>Niamh Tunney</t>
  </si>
  <si>
    <t>Abbey Primary</t>
  </si>
  <si>
    <t>Bailey Hall</t>
  </si>
  <si>
    <t>Ben Lim</t>
  </si>
  <si>
    <t>Michael Fletcher</t>
  </si>
  <si>
    <t>Outwood Portland Academy</t>
  </si>
  <si>
    <t>Bella Reed</t>
  </si>
  <si>
    <t>Freya Strom</t>
  </si>
  <si>
    <t>Megan Maiden</t>
  </si>
  <si>
    <t>Lily Hutchinson</t>
  </si>
  <si>
    <t>Lucy Croft</t>
  </si>
  <si>
    <t>Saskia Lynch</t>
  </si>
  <si>
    <t>Bulwell</t>
  </si>
  <si>
    <t>Niamh Hudson</t>
  </si>
  <si>
    <t>Will Trease</t>
  </si>
  <si>
    <t>Harry Jones</t>
  </si>
  <si>
    <t>Jeffrey Lu</t>
  </si>
  <si>
    <t>J Lambert</t>
  </si>
  <si>
    <t>Ethan Walters</t>
  </si>
  <si>
    <t>Daniel Stanbridge</t>
  </si>
  <si>
    <t>Ruby Ryan</t>
  </si>
  <si>
    <t>Martha Christensen</t>
  </si>
  <si>
    <t>Naomi Burrows</t>
  </si>
  <si>
    <t>Nyah Ratcliffe</t>
  </si>
  <si>
    <t>Oliver Firth</t>
  </si>
  <si>
    <t>Cameron Breedon</t>
  </si>
  <si>
    <t>Sam Clough</t>
  </si>
  <si>
    <t>Benjamin Roberts</t>
  </si>
  <si>
    <t>Marshall Williams</t>
  </si>
  <si>
    <t>Nottinghamshire Schools - Saturday 3rd October 2015</t>
  </si>
  <si>
    <t>Nottinghamshire Schools 2015</t>
  </si>
  <si>
    <t>3rd Oct</t>
  </si>
  <si>
    <t>28th Nov</t>
  </si>
  <si>
    <t>Christ the King</t>
  </si>
  <si>
    <t>Sam Wragg</t>
  </si>
  <si>
    <t>Charlie Hammond</t>
  </si>
  <si>
    <t>Harry Bates</t>
  </si>
  <si>
    <t>James Dickinson</t>
  </si>
  <si>
    <t>Nathan Storlan</t>
  </si>
  <si>
    <t>Joe Houghton</t>
  </si>
  <si>
    <t>Tom Hutchinson</t>
  </si>
  <si>
    <t>Josh Charters</t>
  </si>
  <si>
    <t>Ed Roberts</t>
  </si>
  <si>
    <t>James Simpson</t>
  </si>
  <si>
    <t>Vince Machin</t>
  </si>
  <si>
    <t>Jim Fergie</t>
  </si>
  <si>
    <t>Tom Fletcher</t>
  </si>
  <si>
    <t>Thomas Heath</t>
  </si>
  <si>
    <t>Tom Stillie</t>
  </si>
  <si>
    <t>Zack Worton</t>
  </si>
  <si>
    <t>Jarred Storey</t>
  </si>
  <si>
    <t>Mat Bainbridge</t>
  </si>
  <si>
    <t>Kai Pheasent</t>
  </si>
  <si>
    <t>Toby Smith</t>
  </si>
  <si>
    <t>Rhys Hughes</t>
  </si>
  <si>
    <t>Thomas Anderson</t>
  </si>
  <si>
    <t>Luis Kelk</t>
  </si>
  <si>
    <t>West Bridgford (a)</t>
  </si>
  <si>
    <t>West Bridgford (b)</t>
  </si>
  <si>
    <t>Molly Scott</t>
  </si>
  <si>
    <t>Mia Hojbjerg</t>
  </si>
  <si>
    <t>Katie Henderson</t>
  </si>
  <si>
    <t>Louisa Lemon</t>
  </si>
  <si>
    <t>Neve Fergie</t>
  </si>
  <si>
    <t>Mia Fergie</t>
  </si>
  <si>
    <t>Lucy Forrest</t>
  </si>
  <si>
    <t>Rebecca Horne</t>
  </si>
  <si>
    <t>Jane Jackson</t>
  </si>
  <si>
    <t>Abbie Quarta</t>
  </si>
  <si>
    <t>Col Frank Seeley</t>
  </si>
  <si>
    <t>Nottingham Girls High School</t>
  </si>
  <si>
    <t>Antashia Campbell</t>
  </si>
  <si>
    <t>Zoe Whitemead</t>
  </si>
  <si>
    <t>Keeley Murcott</t>
  </si>
  <si>
    <t>Samara Ahmed</t>
  </si>
  <si>
    <t>Hannah Sutton</t>
  </si>
  <si>
    <t>Alesha O'Sullivan</t>
  </si>
  <si>
    <t>Natasha Wakelin</t>
  </si>
  <si>
    <t>Saffron Cowrey</t>
  </si>
  <si>
    <t>Caitlin Eliott</t>
  </si>
  <si>
    <t>Harriet Cross</t>
  </si>
  <si>
    <t>Kimberley School</t>
  </si>
  <si>
    <t>Katie Edinborough</t>
  </si>
  <si>
    <t>Harriet Barker</t>
  </si>
  <si>
    <t>Priya Morar</t>
  </si>
  <si>
    <t>Georgia York</t>
  </si>
  <si>
    <t>Ruby Penn</t>
  </si>
  <si>
    <t>Caitlin Want</t>
  </si>
  <si>
    <t>Anna Gough</t>
  </si>
  <si>
    <t>Alice Ebanks-Bobb</t>
  </si>
  <si>
    <t>Alice Godley</t>
  </si>
  <si>
    <t>Ruby Bearma</t>
  </si>
  <si>
    <t>Mia Swindell</t>
  </si>
  <si>
    <t>Outwood Portland</t>
  </si>
  <si>
    <t>Lauren Taylor</t>
  </si>
  <si>
    <t>Tilly Matthews</t>
  </si>
  <si>
    <t>Chloe Henderson</t>
  </si>
  <si>
    <t>Eloise Clayton</t>
  </si>
  <si>
    <t>Violet Orchard</t>
  </si>
  <si>
    <t>Charlotte Hebb</t>
  </si>
  <si>
    <t>Amelia Apps</t>
  </si>
  <si>
    <t>Lauren Whitstead</t>
  </si>
  <si>
    <t>Edie Percival</t>
  </si>
  <si>
    <t>Gabi Burgess</t>
  </si>
  <si>
    <t>Grace Smith</t>
  </si>
  <si>
    <t>Imogen Green</t>
  </si>
  <si>
    <t>Madelie Star</t>
  </si>
  <si>
    <t>Sophie Brown</t>
  </si>
  <si>
    <t>Sky Fawsitt</t>
  </si>
  <si>
    <t>Heather Carridge</t>
  </si>
  <si>
    <t>Katrina Coleshaw</t>
  </si>
  <si>
    <t>Kiera Winter</t>
  </si>
  <si>
    <t>Emily Cawkwell</t>
  </si>
  <si>
    <t>Cassie Davie</t>
  </si>
  <si>
    <t>Bryony Evans</t>
  </si>
  <si>
    <t>Phoenix Hawkins</t>
  </si>
  <si>
    <t>Megan Harris</t>
  </si>
  <si>
    <t>Jessica Barber</t>
  </si>
  <si>
    <t>Ella Woodward</t>
  </si>
  <si>
    <t>Eve Vickers</t>
  </si>
  <si>
    <t>Maisy Booth Corden</t>
  </si>
  <si>
    <t>Louise Simmonds</t>
  </si>
  <si>
    <t>Saffron Milner</t>
  </si>
  <si>
    <t>Amber Pheaset</t>
  </si>
  <si>
    <t>Hannah Morgan</t>
  </si>
  <si>
    <t>Lily Vincent</t>
  </si>
  <si>
    <t>Charlie Westwood</t>
  </si>
  <si>
    <t>Alexandrie Callen</t>
  </si>
  <si>
    <t>Louise Marlow</t>
  </si>
  <si>
    <t>Maddison Doyle</t>
  </si>
  <si>
    <t>Jemima Scott</t>
  </si>
  <si>
    <t>Jessica Sipson</t>
  </si>
  <si>
    <t>Maddison Elsey</t>
  </si>
  <si>
    <t>Meden</t>
  </si>
  <si>
    <t>Kimberley Holland</t>
  </si>
  <si>
    <t>Quarrydale</t>
  </si>
  <si>
    <t>Emily Heath</t>
  </si>
  <si>
    <t>Lisa Marie Mellott</t>
  </si>
  <si>
    <t xml:space="preserve">Meden </t>
  </si>
  <si>
    <t>Jack Wynne</t>
  </si>
  <si>
    <t>Dylan Hughes</t>
  </si>
  <si>
    <t>Curtis Durose</t>
  </si>
  <si>
    <t>Jack Charters</t>
  </si>
  <si>
    <t>Oliver Stevenson</t>
  </si>
  <si>
    <t>Harvey Shilton</t>
  </si>
  <si>
    <t>Edward Durham</t>
  </si>
  <si>
    <t>Oliver Dodders</t>
  </si>
  <si>
    <t>Bradley Charlsworth</t>
  </si>
  <si>
    <t>Daniel Clack</t>
  </si>
  <si>
    <t>Myles Keogh</t>
  </si>
  <si>
    <t>Ed Balcey</t>
  </si>
  <si>
    <t>Otis Brown</t>
  </si>
  <si>
    <t>Toby Easom</t>
  </si>
  <si>
    <t>Ethan Sossin</t>
  </si>
  <si>
    <t>Sam Hopkins</t>
  </si>
  <si>
    <t>Ben Cuthill</t>
  </si>
  <si>
    <t>Cody Pott</t>
  </si>
  <si>
    <t>Oliver Dellar</t>
  </si>
  <si>
    <t>Daniel Hudson</t>
  </si>
  <si>
    <t>Sonny Irons</t>
  </si>
  <si>
    <t>Jack Gorsden</t>
  </si>
  <si>
    <t>Charlton Rooke</t>
  </si>
  <si>
    <t>Marcus Dawson</t>
  </si>
  <si>
    <t>Mack Thomas</t>
  </si>
  <si>
    <t>Josh Revill</t>
  </si>
  <si>
    <t>Owen Davenport</t>
  </si>
  <si>
    <t>Henry Burton</t>
  </si>
  <si>
    <t>Will Naish</t>
  </si>
  <si>
    <t>Beckett</t>
  </si>
  <si>
    <t>Cameron Staley</t>
  </si>
  <si>
    <t>Calum Driver</t>
  </si>
  <si>
    <t>Will Archer</t>
  </si>
  <si>
    <t>Max Lynch</t>
  </si>
  <si>
    <t>Jasper Dennison</t>
  </si>
  <si>
    <t>Ben Hodkinson</t>
  </si>
  <si>
    <t>Luke Dann</t>
  </si>
  <si>
    <t>William Sturgess</t>
  </si>
  <si>
    <t>Joseph Cutts</t>
  </si>
  <si>
    <t>Jake Smith</t>
  </si>
  <si>
    <t>Ibrahim Khan</t>
  </si>
  <si>
    <t>Ayden Redfern</t>
  </si>
  <si>
    <t>Robert Movely</t>
  </si>
  <si>
    <t>Zian Payne</t>
  </si>
  <si>
    <t>Ewan Wane</t>
  </si>
  <si>
    <t>Fraser Wallace</t>
  </si>
  <si>
    <t>Alistair Hamilton</t>
  </si>
  <si>
    <t>Charlie Taylor</t>
  </si>
  <si>
    <t>Michael Phillips</t>
  </si>
  <si>
    <t>Luke Mans</t>
  </si>
  <si>
    <t>William Wightman</t>
  </si>
  <si>
    <t>Morgan Weston</t>
  </si>
  <si>
    <t>Tom Norman</t>
  </si>
  <si>
    <t>Ayron Emmanuel</t>
  </si>
  <si>
    <t>Ben Phillips</t>
  </si>
  <si>
    <t>Shea Luatson</t>
  </si>
  <si>
    <t>Sam Butler</t>
  </si>
  <si>
    <t>Glen McKenzie</t>
  </si>
  <si>
    <t>Toothill - B</t>
  </si>
  <si>
    <t>Outeood Valley</t>
  </si>
  <si>
    <t>West Bridgford - B</t>
  </si>
  <si>
    <t>Outwood Valley - B</t>
  </si>
  <si>
    <t>Gaibaldi</t>
  </si>
  <si>
    <t>Beatrice Munro</t>
  </si>
  <si>
    <t>Mia France</t>
  </si>
  <si>
    <t>Yasmin Nutt</t>
  </si>
  <si>
    <t>Jess Rimmington</t>
  </si>
  <si>
    <t>Freya White</t>
  </si>
  <si>
    <t>Ava Remzi</t>
  </si>
  <si>
    <t>Layla Allsop</t>
  </si>
  <si>
    <t>Molly Burgess</t>
  </si>
  <si>
    <t>Sophie Taylor</t>
  </si>
  <si>
    <t>Eve Raymond</t>
  </si>
  <si>
    <t>Syshie CDF</t>
  </si>
  <si>
    <t>Caitlin Hughes</t>
  </si>
  <si>
    <t>Evania Renton</t>
  </si>
  <si>
    <t>Lottie Mills</t>
  </si>
  <si>
    <t>Amelie Newman</t>
  </si>
  <si>
    <t>Tia Pendleberry</t>
  </si>
  <si>
    <t>Holly Lockton</t>
  </si>
  <si>
    <t>Abbie Lockton</t>
  </si>
  <si>
    <t>Freya Proudman</t>
  </si>
  <si>
    <t>Isabelle Day</t>
  </si>
  <si>
    <t>Alisa Mohammed</t>
  </si>
  <si>
    <t>Rushcliffe</t>
  </si>
  <si>
    <t>Selston High</t>
  </si>
  <si>
    <t>Becket</t>
  </si>
  <si>
    <t>Ella Cook</t>
  </si>
  <si>
    <t>Faith Hudson Wright</t>
  </si>
  <si>
    <t>Connie Spencer</t>
  </si>
  <si>
    <t>Isobel Sladen</t>
  </si>
  <si>
    <t>Abbie Mountain</t>
  </si>
  <si>
    <t>Ester Kaw-Plus</t>
  </si>
  <si>
    <t>Amber Thompson</t>
  </si>
  <si>
    <t>Eowyn Des Forges</t>
  </si>
  <si>
    <t>Amber Griffiths</t>
  </si>
  <si>
    <t>Eleanor Caulson</t>
  </si>
  <si>
    <t>Georgia Smith</t>
  </si>
  <si>
    <t>Liberty Clarke</t>
  </si>
  <si>
    <t>Zoe Hyland Freshney</t>
  </si>
  <si>
    <t>West Bridgford - A</t>
  </si>
  <si>
    <t>Matt Fallon</t>
  </si>
  <si>
    <t>Curtis Moss</t>
  </si>
  <si>
    <t>Jacob Doyle</t>
  </si>
  <si>
    <t>Lucas Wolf-Pudney</t>
  </si>
  <si>
    <t>Toby Hulis</t>
  </si>
  <si>
    <t>Anton Stoger</t>
  </si>
  <si>
    <t>Alex Swallow</t>
  </si>
  <si>
    <t>Josh Butlin-Sirrs</t>
  </si>
  <si>
    <t>Jack Urquart</t>
  </si>
  <si>
    <t>Thomas Pollard</t>
  </si>
  <si>
    <t>Ryan Forster</t>
  </si>
  <si>
    <t>Fin Mackey</t>
  </si>
  <si>
    <t>Issac Lounds</t>
  </si>
  <si>
    <t>Nathan O'Mara</t>
  </si>
  <si>
    <t>David Ke</t>
  </si>
  <si>
    <t>Lukus Atkin</t>
  </si>
  <si>
    <t>Mickey Hopkins</t>
  </si>
  <si>
    <t>Tom Bradley</t>
  </si>
  <si>
    <t>William Baxter Clarke</t>
  </si>
  <si>
    <t>Connor Taylor</t>
  </si>
  <si>
    <t>Freddie Hacket</t>
  </si>
  <si>
    <t>Luke Raven</t>
  </si>
  <si>
    <t>Lorik Delin</t>
  </si>
  <si>
    <t>Jacob Statham</t>
  </si>
  <si>
    <t>Jack Fish</t>
  </si>
  <si>
    <t>Robin Hutley</t>
  </si>
  <si>
    <t>Louis Eaton</t>
  </si>
  <si>
    <t>Olivia Green</t>
  </si>
  <si>
    <t>Kate Ridgeway</t>
  </si>
  <si>
    <t>Grace Manson</t>
  </si>
  <si>
    <t>Flo Sudborough</t>
  </si>
  <si>
    <t>Isabel Wynne</t>
  </si>
  <si>
    <t>Emily Cooke</t>
  </si>
  <si>
    <t>Caitlin Dodds</t>
  </si>
  <si>
    <t>Maisie Pollard</t>
  </si>
  <si>
    <t>Molly Harris</t>
  </si>
  <si>
    <t>Sophie Evans</t>
  </si>
  <si>
    <t>Natasha Richardson</t>
  </si>
  <si>
    <t>Eleanor Morrissey</t>
  </si>
  <si>
    <t>Isabelle Black</t>
  </si>
  <si>
    <t>Sophie Augell</t>
  </si>
  <si>
    <t>Faye Hope-Hawkins</t>
  </si>
  <si>
    <t>Esme Stephens</t>
  </si>
  <si>
    <t>Evie white</t>
  </si>
  <si>
    <t>Sophie Ainley</t>
  </si>
  <si>
    <t>Rosie Challender</t>
  </si>
  <si>
    <t>Grace Williams</t>
  </si>
  <si>
    <t>Rebecca Bower</t>
  </si>
  <si>
    <t>Daisy Walker</t>
  </si>
  <si>
    <t>Emily Gault</t>
  </si>
  <si>
    <t>Abigail Hay</t>
  </si>
  <si>
    <t>Evie Archer Dytch</t>
  </si>
  <si>
    <t>East Bridgford St Peters</t>
  </si>
  <si>
    <t>Norwood Academy</t>
  </si>
  <si>
    <t>Carlton Central</t>
  </si>
  <si>
    <t>Croft Primary</t>
  </si>
  <si>
    <t>Radcliffe Junior</t>
  </si>
  <si>
    <t>Highfields</t>
  </si>
  <si>
    <t>Car</t>
  </si>
  <si>
    <t>Tia</t>
  </si>
  <si>
    <t>St Patricks</t>
  </si>
  <si>
    <t>Skye Jones</t>
  </si>
  <si>
    <t>Gabriela Maddocks</t>
  </si>
  <si>
    <t>Ruby Simpson</t>
  </si>
  <si>
    <t>Florrie Ryan</t>
  </si>
  <si>
    <t>Jasmine Jennings</t>
  </si>
  <si>
    <t>Peafield Lane</t>
  </si>
  <si>
    <t>Anya McKenna</t>
  </si>
  <si>
    <t>Sophie Stockley</t>
  </si>
  <si>
    <t>Sintija</t>
  </si>
  <si>
    <t>Ruby Rashe</t>
  </si>
  <si>
    <t>Aaliyah Thomson-Dillan</t>
  </si>
  <si>
    <t>Sophie Looke</t>
  </si>
  <si>
    <t>Tegan Miles</t>
  </si>
  <si>
    <t>Evie Malcolm</t>
  </si>
  <si>
    <t>Francesca Dodders</t>
  </si>
  <si>
    <t xml:space="preserve">Jessica Fowkes </t>
  </si>
  <si>
    <t>Lucy Young</t>
  </si>
  <si>
    <t>Erin Gillespie</t>
  </si>
  <si>
    <t>Scarlett Myers</t>
  </si>
  <si>
    <t>Katie Manning</t>
  </si>
  <si>
    <t>Holy Cross</t>
  </si>
  <si>
    <t>Sophia Snell</t>
  </si>
  <si>
    <t>Silja Gutteridge</t>
  </si>
  <si>
    <t>Frani</t>
  </si>
  <si>
    <t>Ellie Lyons</t>
  </si>
  <si>
    <t>Tround</t>
  </si>
  <si>
    <t>Ella Booth</t>
  </si>
  <si>
    <t>Blidworth Oaks</t>
  </si>
  <si>
    <t>Lauren Haywood</t>
  </si>
  <si>
    <t>Elisa Empingham</t>
  </si>
  <si>
    <t>Ella Mae Swinn</t>
  </si>
  <si>
    <t>Caitlin Johnson</t>
  </si>
  <si>
    <t>Martha Gale</t>
  </si>
  <si>
    <t>Emily Bradley</t>
  </si>
  <si>
    <t>Emily Jenning</t>
  </si>
  <si>
    <t>Abigail Wragg</t>
  </si>
  <si>
    <t>Abigail Gortland</t>
  </si>
  <si>
    <t>Alesha Snowdon</t>
  </si>
  <si>
    <t>East Bridgford Primary a</t>
  </si>
  <si>
    <t>East Bridgford Primary b</t>
  </si>
  <si>
    <t>East Bridgford Primary c</t>
  </si>
  <si>
    <t>Carnarvon Primary a</t>
  </si>
  <si>
    <t>Carnarvon Primary b</t>
  </si>
  <si>
    <t>Carnarvon Primary c</t>
  </si>
  <si>
    <t>Lowes Wong a</t>
  </si>
  <si>
    <t>Lowes Wong b</t>
  </si>
  <si>
    <t>Lowes Wong c</t>
  </si>
  <si>
    <t>Round Hill Primary a</t>
  </si>
  <si>
    <t>Round Hill Primary b</t>
  </si>
  <si>
    <t>Round Hill Primary c</t>
  </si>
  <si>
    <t>Round Hill Primary d</t>
  </si>
  <si>
    <t>Peafield Lane a</t>
  </si>
  <si>
    <t>Peafield Lane b</t>
  </si>
  <si>
    <t>Dhiraj</t>
  </si>
  <si>
    <t>Joseph Hare-Goss</t>
  </si>
  <si>
    <t>Arthur Dexter</t>
  </si>
  <si>
    <t>Luca Vergari</t>
  </si>
  <si>
    <t>James Edgerton</t>
  </si>
  <si>
    <t>Jacob Yorhe</t>
  </si>
  <si>
    <t>John Davies</t>
  </si>
  <si>
    <t>Henry Park</t>
  </si>
  <si>
    <t>Tom Kessler</t>
  </si>
  <si>
    <t>Lewis Gillooley-Rogers</t>
  </si>
  <si>
    <t>Thomas Bavin</t>
  </si>
  <si>
    <t>Aiden Wootton</t>
  </si>
  <si>
    <t>Ethan Cootery</t>
  </si>
  <si>
    <t>Teddy Palfreyman</t>
  </si>
  <si>
    <t>Hou Yu Lev</t>
  </si>
  <si>
    <t>Sam Potts</t>
  </si>
  <si>
    <t>Harrison Phonix</t>
  </si>
  <si>
    <t>Mo Shonde</t>
  </si>
  <si>
    <t>Jed Richards</t>
  </si>
  <si>
    <t>Tomas Herbert</t>
  </si>
  <si>
    <t>Olly Bowness</t>
  </si>
  <si>
    <t>Harvey Kilborn</t>
  </si>
  <si>
    <t>Noah</t>
  </si>
  <si>
    <t>Finn Starky</t>
  </si>
  <si>
    <t>Eliot Havercroft</t>
  </si>
  <si>
    <t>Charlie Hopkinson</t>
  </si>
  <si>
    <t>Ruben Willis</t>
  </si>
  <si>
    <t>Ashley Holmes</t>
  </si>
  <si>
    <t>Matthew Bancroft</t>
  </si>
  <si>
    <t>Josh Jones</t>
  </si>
  <si>
    <t>Lows</t>
  </si>
  <si>
    <t>Finn Clemnet</t>
  </si>
  <si>
    <t>Billy Sampey</t>
  </si>
  <si>
    <t>Toby Clough</t>
  </si>
  <si>
    <t>Eat</t>
  </si>
  <si>
    <t>Tom Solbe</t>
  </si>
  <si>
    <t>Logan Bates</t>
  </si>
  <si>
    <t>Blaise Brodie</t>
  </si>
  <si>
    <t>Miles Bamford</t>
  </si>
  <si>
    <t>Noah Bhatia</t>
  </si>
  <si>
    <t>Marcus Smart</t>
  </si>
  <si>
    <t>Ethan C</t>
  </si>
  <si>
    <t>Daniel</t>
  </si>
  <si>
    <t>Isak Ibrahim</t>
  </si>
  <si>
    <t>Ashton Green</t>
  </si>
  <si>
    <t>Daniel Gelder</t>
  </si>
  <si>
    <t>Archie Lever</t>
  </si>
  <si>
    <t>Frances Dermody</t>
  </si>
  <si>
    <t>Jacob Catling</t>
  </si>
  <si>
    <t>Sam Kuinav</t>
  </si>
  <si>
    <t>Harry Crisp</t>
  </si>
  <si>
    <t>George Foulds</t>
  </si>
  <si>
    <t>Matthew Ward</t>
  </si>
  <si>
    <t>Brandon Boyle</t>
  </si>
  <si>
    <t>Alastair Homeward</t>
  </si>
  <si>
    <t>O)liver Hartley</t>
  </si>
  <si>
    <t>Jacob Corne</t>
  </si>
  <si>
    <t>Michael Manning</t>
  </si>
  <si>
    <t>Holy</t>
  </si>
  <si>
    <t>Joe White</t>
  </si>
  <si>
    <t>Joshue Green</t>
  </si>
  <si>
    <t>Freddie Fenning</t>
  </si>
  <si>
    <t>Ryan Joyce</t>
  </si>
  <si>
    <t>John Paul Smith-McGlain</t>
  </si>
  <si>
    <t>Louis Holloway</t>
  </si>
  <si>
    <t>Sam Clark</t>
  </si>
  <si>
    <t>Ben</t>
  </si>
  <si>
    <t>Brandon Lee</t>
  </si>
  <si>
    <t>Mark</t>
  </si>
  <si>
    <t>Luke Agaci</t>
  </si>
  <si>
    <t>Will Harrison</t>
  </si>
  <si>
    <t>Henry Saunders</t>
  </si>
  <si>
    <t>Highfi</t>
  </si>
  <si>
    <t>Joe Turner</t>
  </si>
  <si>
    <t>Jack Evans</t>
  </si>
  <si>
    <t>Patryk Bochenek</t>
  </si>
  <si>
    <t>Zach Lynk</t>
  </si>
  <si>
    <t>Abbey Prim</t>
  </si>
  <si>
    <t>Charlie McInnes</t>
  </si>
  <si>
    <t>Malachi Fallon</t>
  </si>
  <si>
    <t xml:space="preserve">Sam smith </t>
  </si>
  <si>
    <t>Oli Fint</t>
  </si>
  <si>
    <t>Daniel Marlow</t>
  </si>
  <si>
    <t>Samuel Meakin</t>
  </si>
  <si>
    <t>Ed Langley</t>
  </si>
  <si>
    <t>Toby Dawn</t>
  </si>
  <si>
    <t>East Bridgford St Peters - a</t>
  </si>
  <si>
    <t>East Bridgford St Peters - b</t>
  </si>
  <si>
    <t>East Bridgford - c</t>
  </si>
  <si>
    <t>Carnarvon Primary - a</t>
  </si>
  <si>
    <t>Carnarvon Primary - b</t>
  </si>
  <si>
    <t>Abbey Gates - a</t>
  </si>
  <si>
    <t>Abbey Gates - b</t>
  </si>
  <si>
    <t>Abbey Gates - c</t>
  </si>
  <si>
    <t>Round Hill Primary - a</t>
  </si>
  <si>
    <t>Round Hill Primary - b</t>
  </si>
  <si>
    <t>St Patricks - a</t>
  </si>
  <si>
    <t>St Patricks - b</t>
  </si>
  <si>
    <t>NHJS - a</t>
  </si>
  <si>
    <t>NHJS - b</t>
  </si>
  <si>
    <t>NHJS - c</t>
  </si>
  <si>
    <t>Lowes Wong - a</t>
  </si>
  <si>
    <t>Lowes Wong - b</t>
  </si>
  <si>
    <t>Sarah Maston</t>
  </si>
  <si>
    <t>South Wolds Academy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</si>
</sst>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u val="single"/>
      <sz val="12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11"/>
      <color indexed="18"/>
      <name val="Arial"/>
      <family val="2"/>
    </font>
    <font>
      <sz val="10"/>
      <color indexed="62"/>
      <name val="Arial"/>
      <family val="2"/>
    </font>
    <font>
      <u val="single"/>
      <sz val="10"/>
      <color indexed="18"/>
      <name val="Arial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  <font>
      <b/>
      <u val="single"/>
      <sz val="12"/>
      <color theme="3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u val="single"/>
      <sz val="10"/>
      <color theme="3" tint="-0.24997000396251678"/>
      <name val="Arial"/>
      <family val="2"/>
    </font>
    <font>
      <sz val="10"/>
      <color theme="4" tint="-0.24997000396251678"/>
      <name val="Arial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5" fillId="0" borderId="0" xfId="55" applyNumberFormat="1" applyFont="1" applyFill="1" applyAlignment="1">
      <alignment horizontal="center"/>
      <protection/>
    </xf>
    <xf numFmtId="0" fontId="51" fillId="0" borderId="0" xfId="55" applyNumberFormat="1" applyFont="1">
      <alignment/>
      <protection/>
    </xf>
    <xf numFmtId="0" fontId="52" fillId="0" borderId="0" xfId="55" applyFont="1">
      <alignment/>
      <protection/>
    </xf>
    <xf numFmtId="0" fontId="3" fillId="0" borderId="0" xfId="55">
      <alignment/>
      <protection/>
    </xf>
    <xf numFmtId="0" fontId="53" fillId="0" borderId="0" xfId="55" applyNumberFormat="1" applyFont="1">
      <alignment/>
      <protection/>
    </xf>
    <xf numFmtId="0" fontId="54" fillId="0" borderId="0" xfId="55" applyNumberFormat="1" applyFont="1" applyAlignment="1">
      <alignment horizontal="center"/>
      <protection/>
    </xf>
    <xf numFmtId="0" fontId="51" fillId="0" borderId="0" xfId="55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3" fillId="0" borderId="0" xfId="55" applyNumberFormat="1" applyFont="1">
      <alignment/>
      <protection/>
    </xf>
    <xf numFmtId="0" fontId="5" fillId="0" borderId="0" xfId="55" applyNumberFormat="1" applyFont="1" applyFill="1">
      <alignment/>
      <protection/>
    </xf>
    <xf numFmtId="0" fontId="10" fillId="0" borderId="0" xfId="55" applyNumberFormat="1" applyFont="1" applyFill="1">
      <alignment/>
      <protection/>
    </xf>
    <xf numFmtId="0" fontId="51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8" fillId="0" borderId="0" xfId="55" applyNumberFormat="1" applyFont="1">
      <alignment/>
      <protection/>
    </xf>
    <xf numFmtId="0" fontId="51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 applyAlignment="1">
      <alignment horizontal="left"/>
      <protection/>
    </xf>
    <xf numFmtId="0" fontId="51" fillId="0" borderId="0" xfId="55" applyNumberFormat="1" applyFont="1">
      <alignment/>
      <protection/>
    </xf>
    <xf numFmtId="0" fontId="5" fillId="0" borderId="0" xfId="55" applyNumberFormat="1" applyFont="1" applyAlignment="1">
      <alignment horizontal="center" vertical="top"/>
      <protection/>
    </xf>
    <xf numFmtId="0" fontId="5" fillId="0" borderId="0" xfId="55" applyNumberFormat="1" applyFont="1" applyAlignment="1">
      <alignment horizontal="left" vertical="top"/>
      <protection/>
    </xf>
    <xf numFmtId="0" fontId="3" fillId="0" borderId="0" xfId="55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8" fillId="0" borderId="0" xfId="55" applyNumberFormat="1" applyFont="1">
      <alignment/>
      <protection/>
    </xf>
    <xf numFmtId="0" fontId="9" fillId="0" borderId="0" xfId="55" applyNumberFormat="1" applyFont="1">
      <alignment/>
      <protection/>
    </xf>
    <xf numFmtId="0" fontId="51" fillId="0" borderId="0" xfId="55" applyNumberFormat="1" applyFont="1">
      <alignment/>
      <protection/>
    </xf>
    <xf numFmtId="0" fontId="3" fillId="0" borderId="0" xfId="55">
      <alignment/>
      <protection/>
    </xf>
    <xf numFmtId="0" fontId="8" fillId="0" borderId="0" xfId="55" applyNumberFormat="1" applyFont="1">
      <alignment/>
      <protection/>
    </xf>
    <xf numFmtId="0" fontId="10" fillId="0" borderId="0" xfId="55" applyNumberFormat="1" applyFont="1">
      <alignment/>
      <protection/>
    </xf>
    <xf numFmtId="0" fontId="51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1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5" fillId="0" borderId="0" xfId="55" applyNumberFormat="1" applyFont="1" applyFill="1">
      <alignment/>
      <protection/>
    </xf>
    <xf numFmtId="0" fontId="11" fillId="0" borderId="0" xfId="55" applyNumberFormat="1" applyFont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0" fontId="55" fillId="0" borderId="0" xfId="0" applyFont="1" applyAlignment="1">
      <alignment horizontal="center"/>
    </xf>
    <xf numFmtId="0" fontId="3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55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>
      <alignment/>
      <protection/>
    </xf>
    <xf numFmtId="0" fontId="51" fillId="0" borderId="0" xfId="55" applyNumberFormat="1" applyFont="1">
      <alignment/>
      <protection/>
    </xf>
    <xf numFmtId="0" fontId="11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 quotePrefix="1">
      <alignment horizontal="center"/>
      <protection/>
    </xf>
    <xf numFmtId="0" fontId="49" fillId="0" borderId="0" xfId="0" applyFont="1" applyAlignment="1">
      <alignment horizontal="center"/>
    </xf>
    <xf numFmtId="0" fontId="3" fillId="0" borderId="0" xfId="56" applyAlignment="1">
      <alignment horizontal="center"/>
      <protection/>
    </xf>
    <xf numFmtId="0" fontId="3" fillId="0" borderId="0" xfId="56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Fill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11" fillId="0" borderId="0" xfId="55" applyNumberFormat="1" applyFont="1" applyAlignment="1">
      <alignment horizontal="center"/>
      <protection/>
    </xf>
    <xf numFmtId="0" fontId="3" fillId="0" borderId="0" xfId="56">
      <alignment/>
      <protection/>
    </xf>
    <xf numFmtId="0" fontId="4" fillId="0" borderId="0" xfId="56" applyNumberFormat="1" applyFont="1">
      <alignment/>
      <protection/>
    </xf>
    <xf numFmtId="0" fontId="5" fillId="0" borderId="0" xfId="56" applyNumberFormat="1" applyFont="1">
      <alignment/>
      <protection/>
    </xf>
    <xf numFmtId="0" fontId="6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 horizontal="center"/>
      <protection/>
    </xf>
    <xf numFmtId="0" fontId="5" fillId="0" borderId="0" xfId="56" applyNumberFormat="1" applyFont="1" applyAlignment="1">
      <alignment/>
      <protection/>
    </xf>
    <xf numFmtId="0" fontId="6" fillId="0" borderId="0" xfId="56" applyNumberFormat="1" applyFont="1">
      <alignment/>
      <protection/>
    </xf>
    <xf numFmtId="0" fontId="5" fillId="0" borderId="0" xfId="56" applyNumberFormat="1" applyFont="1" applyFill="1">
      <alignment/>
      <protection/>
    </xf>
    <xf numFmtId="0" fontId="5" fillId="0" borderId="0" xfId="56" applyNumberFormat="1" applyFont="1" applyFill="1" applyAlignment="1">
      <alignment horizontal="center"/>
      <protection/>
    </xf>
    <xf numFmtId="0" fontId="7" fillId="0" borderId="0" xfId="56" applyNumberFormat="1" applyFont="1" applyAlignment="1">
      <alignment horizontal="center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5" fillId="0" borderId="0" xfId="55" applyNumberFormat="1" applyFont="1" applyAlignment="1">
      <alignment/>
      <protection/>
    </xf>
    <xf numFmtId="0" fontId="6" fillId="0" borderId="0" xfId="55" applyNumberFormat="1" applyFont="1">
      <alignment/>
      <protection/>
    </xf>
    <xf numFmtId="0" fontId="10" fillId="0" borderId="0" xfId="55" applyNumberFormat="1" applyFont="1" applyFill="1">
      <alignment/>
      <protection/>
    </xf>
    <xf numFmtId="0" fontId="10" fillId="0" borderId="0" xfId="55" applyNumberFormat="1" applyFont="1" applyFill="1" applyAlignment="1">
      <alignment horizontal="left"/>
      <protection/>
    </xf>
    <xf numFmtId="0" fontId="10" fillId="0" borderId="0" xfId="55" applyNumberFormat="1" applyFont="1" applyFill="1" applyAlignment="1">
      <alignment horizontal="left" vertical="top"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0" fontId="3" fillId="0" borderId="0" xfId="55">
      <alignment/>
      <protection/>
    </xf>
    <xf numFmtId="0" fontId="4" fillId="0" borderId="0" xfId="55" applyNumberFormat="1" applyFont="1">
      <alignment/>
      <protection/>
    </xf>
    <xf numFmtId="0" fontId="5" fillId="0" borderId="0" xfId="55" applyNumberFormat="1" applyFont="1">
      <alignment/>
      <protection/>
    </xf>
    <xf numFmtId="0" fontId="6" fillId="0" borderId="0" xfId="55" applyNumberFormat="1" applyFont="1" applyAlignment="1">
      <alignment horizontal="center"/>
      <protection/>
    </xf>
    <xf numFmtId="0" fontId="5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left"/>
      <protection/>
    </xf>
    <xf numFmtId="0" fontId="6" fillId="0" borderId="0" xfId="55" applyNumberFormat="1" applyFont="1">
      <alignment/>
      <protection/>
    </xf>
    <xf numFmtId="16" fontId="6" fillId="0" borderId="0" xfId="55" applyNumberFormat="1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>
      <alignment horizontal="center" vertical="top"/>
      <protection/>
    </xf>
    <xf numFmtId="0" fontId="52" fillId="0" borderId="0" xfId="55" applyNumberFormat="1" applyFont="1">
      <alignment/>
      <protection/>
    </xf>
    <xf numFmtId="0" fontId="56" fillId="0" borderId="0" xfId="0" applyFont="1" applyAlignment="1">
      <alignment/>
    </xf>
    <xf numFmtId="0" fontId="57" fillId="0" borderId="0" xfId="55" applyNumberFormat="1" applyFont="1">
      <alignment/>
      <protection/>
    </xf>
    <xf numFmtId="0" fontId="57" fillId="0" borderId="0" xfId="55" applyNumberFormat="1" applyFont="1" applyAlignment="1">
      <alignment horizontal="center"/>
      <protection/>
    </xf>
    <xf numFmtId="0" fontId="52" fillId="0" borderId="0" xfId="55" applyNumberFormat="1" applyFont="1" applyAlignment="1">
      <alignment horizontal="center"/>
      <protection/>
    </xf>
    <xf numFmtId="0" fontId="52" fillId="0" borderId="0" xfId="55" applyNumberFormat="1" applyFont="1" applyFill="1">
      <alignment/>
      <protection/>
    </xf>
    <xf numFmtId="0" fontId="3" fillId="0" borderId="0" xfId="55" applyFont="1" applyAlignment="1">
      <alignment horizontal="center"/>
      <protection/>
    </xf>
    <xf numFmtId="0" fontId="58" fillId="0" borderId="0" xfId="55" applyNumberFormat="1" applyFont="1" applyAlignment="1">
      <alignment horizontal="center"/>
      <protection/>
    </xf>
    <xf numFmtId="0" fontId="58" fillId="0" borderId="0" xfId="55" applyNumberFormat="1" applyFont="1">
      <alignment/>
      <protection/>
    </xf>
    <xf numFmtId="0" fontId="58" fillId="0" borderId="0" xfId="55" applyNumberFormat="1" applyFont="1" applyFill="1">
      <alignment/>
      <protection/>
    </xf>
    <xf numFmtId="0" fontId="58" fillId="0" borderId="0" xfId="55" applyFont="1">
      <alignment/>
      <protection/>
    </xf>
    <xf numFmtId="0" fontId="58" fillId="0" borderId="0" xfId="55" applyFont="1" applyFill="1">
      <alignment/>
      <protection/>
    </xf>
    <xf numFmtId="0" fontId="58" fillId="0" borderId="0" xfId="55" applyNumberFormat="1" applyFont="1" applyFill="1" applyAlignment="1">
      <alignment horizontal="center"/>
      <protection/>
    </xf>
    <xf numFmtId="0" fontId="3" fillId="0" borderId="0" xfId="55" applyFont="1">
      <alignment/>
      <protection/>
    </xf>
    <xf numFmtId="0" fontId="58" fillId="0" borderId="0" xfId="55" applyFont="1" applyAlignment="1">
      <alignment horizontal="center"/>
      <protection/>
    </xf>
    <xf numFmtId="0" fontId="58" fillId="0" borderId="0" xfId="55" applyFont="1" applyFill="1" applyAlignment="1">
      <alignment horizontal="center"/>
      <protection/>
    </xf>
    <xf numFmtId="0" fontId="51" fillId="0" borderId="0" xfId="55" applyNumberFormat="1" applyFont="1" applyAlignment="1">
      <alignment/>
      <protection/>
    </xf>
    <xf numFmtId="0" fontId="51" fillId="0" borderId="0" xfId="55" applyFont="1">
      <alignment/>
      <protection/>
    </xf>
    <xf numFmtId="0" fontId="51" fillId="0" borderId="0" xfId="55" applyFont="1" applyAlignment="1">
      <alignment/>
      <protection/>
    </xf>
    <xf numFmtId="0" fontId="5" fillId="0" borderId="0" xfId="55" applyNumberFormat="1" applyFont="1" applyAlignment="1">
      <alignment horizontal="right"/>
      <protection/>
    </xf>
    <xf numFmtId="0" fontId="51" fillId="0" borderId="0" xfId="56" applyNumberFormat="1" applyFont="1" applyFill="1" applyAlignment="1">
      <alignment horizontal="center"/>
      <protection/>
    </xf>
    <xf numFmtId="0" fontId="51" fillId="0" borderId="0" xfId="56" applyNumberFormat="1" applyFont="1">
      <alignment/>
      <protection/>
    </xf>
    <xf numFmtId="0" fontId="51" fillId="0" borderId="0" xfId="56" applyNumberFormat="1" applyFont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51" fillId="0" borderId="0" xfId="56" applyNumberFormat="1" applyFont="1" applyFill="1">
      <alignment/>
      <protection/>
    </xf>
    <xf numFmtId="0" fontId="59" fillId="0" borderId="0" xfId="0" applyFont="1" applyAlignment="1">
      <alignment horizontal="center"/>
    </xf>
    <xf numFmtId="0" fontId="51" fillId="0" borderId="0" xfId="56" applyFont="1">
      <alignment/>
      <protection/>
    </xf>
    <xf numFmtId="0" fontId="51" fillId="0" borderId="0" xfId="55" applyFont="1">
      <alignment/>
      <protection/>
    </xf>
    <xf numFmtId="0" fontId="59" fillId="0" borderId="0" xfId="0" applyFont="1" applyAlignment="1">
      <alignment/>
    </xf>
    <xf numFmtId="0" fontId="51" fillId="0" borderId="0" xfId="55" applyNumberFormat="1" applyFont="1" applyFill="1">
      <alignment/>
      <protection/>
    </xf>
    <xf numFmtId="0" fontId="51" fillId="0" borderId="0" xfId="55" applyNumberFormat="1" applyFont="1" applyAlignment="1">
      <alignment horizontal="left"/>
      <protection/>
    </xf>
    <xf numFmtId="0" fontId="51" fillId="0" borderId="0" xfId="55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2.421875" style="0" customWidth="1"/>
    <col min="2" max="2" width="26.421875" style="0" customWidth="1"/>
    <col min="3" max="3" width="39.57421875" style="0" customWidth="1"/>
  </cols>
  <sheetData>
    <row r="1" spans="1:3" ht="15">
      <c r="A1" s="119" t="s">
        <v>177</v>
      </c>
      <c r="B1" s="8"/>
      <c r="C1" s="8"/>
    </row>
    <row r="2" spans="1:3" ht="15">
      <c r="A2" s="2" t="s">
        <v>0</v>
      </c>
      <c r="B2" s="1"/>
      <c r="C2" s="1"/>
    </row>
    <row r="4" spans="1:3" ht="14.25">
      <c r="A4" s="4" t="s">
        <v>1</v>
      </c>
      <c r="B4" s="4" t="s">
        <v>2</v>
      </c>
      <c r="C4" s="4" t="s">
        <v>3</v>
      </c>
    </row>
    <row r="5" spans="1:3" ht="14.25">
      <c r="A5" s="5"/>
      <c r="B5" s="1"/>
      <c r="C5" s="1"/>
    </row>
    <row r="6" spans="1:3" ht="14.25">
      <c r="A6" s="5">
        <v>1</v>
      </c>
      <c r="B6" s="60" t="s">
        <v>10</v>
      </c>
      <c r="C6" s="60" t="s">
        <v>440</v>
      </c>
    </row>
    <row r="7" spans="1:3" ht="14.25">
      <c r="A7" s="7">
        <v>2</v>
      </c>
      <c r="B7" s="60" t="s">
        <v>87</v>
      </c>
      <c r="C7" s="60" t="s">
        <v>441</v>
      </c>
    </row>
    <row r="8" spans="1:3" ht="14.25">
      <c r="A8" s="7">
        <v>3</v>
      </c>
      <c r="B8" s="60" t="s">
        <v>415</v>
      </c>
      <c r="C8" s="60" t="s">
        <v>5</v>
      </c>
    </row>
    <row r="9" spans="1:3" ht="14.25">
      <c r="A9" s="5">
        <v>4</v>
      </c>
      <c r="B9" s="120" t="s">
        <v>416</v>
      </c>
      <c r="C9" s="120" t="s">
        <v>440</v>
      </c>
    </row>
    <row r="10" spans="1:3" ht="14.25">
      <c r="A10" s="7">
        <v>5</v>
      </c>
      <c r="B10" s="60" t="s">
        <v>145</v>
      </c>
      <c r="C10" s="120" t="s">
        <v>440</v>
      </c>
    </row>
    <row r="11" spans="1:3" ht="14.25">
      <c r="A11" s="7">
        <v>6</v>
      </c>
      <c r="B11" s="60" t="s">
        <v>417</v>
      </c>
      <c r="C11" s="60" t="s">
        <v>85</v>
      </c>
    </row>
    <row r="12" spans="1:3" ht="14.25">
      <c r="A12" s="5">
        <v>7</v>
      </c>
      <c r="B12" s="60" t="s">
        <v>418</v>
      </c>
      <c r="C12" s="60" t="s">
        <v>7</v>
      </c>
    </row>
    <row r="13" spans="1:3" ht="14.25">
      <c r="A13" s="7">
        <v>8</v>
      </c>
      <c r="B13" s="60" t="s">
        <v>419</v>
      </c>
      <c r="C13" s="60" t="s">
        <v>12</v>
      </c>
    </row>
    <row r="14" spans="1:3" ht="14.25">
      <c r="A14" s="7">
        <v>9</v>
      </c>
      <c r="B14" s="60" t="s">
        <v>420</v>
      </c>
      <c r="C14" s="60" t="s">
        <v>442</v>
      </c>
    </row>
    <row r="15" spans="1:3" ht="14.25">
      <c r="A15" s="5">
        <v>10</v>
      </c>
      <c r="B15" s="60" t="s">
        <v>169</v>
      </c>
      <c r="C15" s="120" t="s">
        <v>440</v>
      </c>
    </row>
    <row r="16" spans="1:3" ht="14.25">
      <c r="A16" s="7">
        <v>11</v>
      </c>
      <c r="B16" s="60" t="s">
        <v>421</v>
      </c>
      <c r="C16" s="60" t="s">
        <v>443</v>
      </c>
    </row>
    <row r="17" spans="1:3" ht="14.25">
      <c r="A17" s="7">
        <v>12</v>
      </c>
      <c r="B17" s="60" t="s">
        <v>88</v>
      </c>
      <c r="C17" s="60" t="s">
        <v>8</v>
      </c>
    </row>
    <row r="18" spans="1:3" ht="14.25">
      <c r="A18" s="5">
        <v>13</v>
      </c>
      <c r="B18" s="60" t="s">
        <v>422</v>
      </c>
      <c r="C18" s="60" t="s">
        <v>444</v>
      </c>
    </row>
    <row r="19" spans="1:3" ht="14.25">
      <c r="A19" s="7">
        <v>14</v>
      </c>
      <c r="B19" s="60" t="s">
        <v>423</v>
      </c>
      <c r="C19" s="60" t="s">
        <v>5</v>
      </c>
    </row>
    <row r="20" spans="1:3" ht="14.25">
      <c r="A20" s="7">
        <v>15</v>
      </c>
      <c r="B20" s="60" t="s">
        <v>424</v>
      </c>
      <c r="C20" s="60" t="s">
        <v>142</v>
      </c>
    </row>
    <row r="21" spans="1:3" ht="14.25">
      <c r="A21" s="5">
        <v>16</v>
      </c>
      <c r="B21" s="60" t="s">
        <v>425</v>
      </c>
      <c r="C21" s="120" t="s">
        <v>440</v>
      </c>
    </row>
    <row r="22" spans="1:3" ht="14.25">
      <c r="A22" s="7">
        <v>17</v>
      </c>
      <c r="B22" s="60" t="s">
        <v>426</v>
      </c>
      <c r="C22" s="60" t="s">
        <v>12</v>
      </c>
    </row>
    <row r="23" spans="1:3" ht="14.25">
      <c r="A23" s="7">
        <v>18</v>
      </c>
      <c r="B23" s="60" t="s">
        <v>16</v>
      </c>
      <c r="C23" s="60" t="s">
        <v>12</v>
      </c>
    </row>
    <row r="24" spans="1:3" ht="14.25">
      <c r="A24" s="5">
        <v>19</v>
      </c>
      <c r="B24" s="60" t="s">
        <v>427</v>
      </c>
      <c r="C24" s="60" t="s">
        <v>12</v>
      </c>
    </row>
    <row r="25" spans="1:3" ht="14.25">
      <c r="A25" s="7">
        <v>20</v>
      </c>
      <c r="B25" s="60" t="s">
        <v>428</v>
      </c>
      <c r="C25" s="60" t="s">
        <v>5</v>
      </c>
    </row>
    <row r="26" spans="1:3" ht="14.25">
      <c r="A26" s="7">
        <v>21</v>
      </c>
      <c r="B26" s="60" t="s">
        <v>429</v>
      </c>
      <c r="C26" s="60" t="s">
        <v>445</v>
      </c>
    </row>
    <row r="27" spans="1:3" ht="14.25">
      <c r="A27" s="5">
        <v>22</v>
      </c>
      <c r="B27" s="60" t="s">
        <v>90</v>
      </c>
      <c r="C27" s="60" t="s">
        <v>12</v>
      </c>
    </row>
    <row r="28" spans="1:3" ht="14.25">
      <c r="A28" s="7">
        <v>23</v>
      </c>
      <c r="B28" s="60" t="s">
        <v>430</v>
      </c>
      <c r="C28" s="120" t="s">
        <v>440</v>
      </c>
    </row>
    <row r="29" spans="1:3" ht="14.25">
      <c r="A29" s="7">
        <v>24</v>
      </c>
      <c r="B29" s="60" t="s">
        <v>91</v>
      </c>
      <c r="C29" s="60" t="s">
        <v>5</v>
      </c>
    </row>
    <row r="30" spans="1:3" ht="14.25">
      <c r="A30" s="5">
        <v>25</v>
      </c>
      <c r="B30" s="60" t="s">
        <v>431</v>
      </c>
      <c r="C30" s="60" t="s">
        <v>5</v>
      </c>
    </row>
    <row r="31" spans="1:3" ht="14.25">
      <c r="A31" s="7">
        <v>26</v>
      </c>
      <c r="B31" s="60" t="s">
        <v>432</v>
      </c>
      <c r="C31" s="60" t="s">
        <v>5</v>
      </c>
    </row>
    <row r="32" spans="1:3" ht="14.25">
      <c r="A32" s="7">
        <v>27</v>
      </c>
      <c r="B32" s="60" t="s">
        <v>433</v>
      </c>
      <c r="C32" s="60" t="s">
        <v>14</v>
      </c>
    </row>
    <row r="33" spans="1:3" ht="14.25">
      <c r="A33" s="5">
        <v>28</v>
      </c>
      <c r="B33" s="60" t="s">
        <v>17</v>
      </c>
      <c r="C33" s="60" t="s">
        <v>12</v>
      </c>
    </row>
    <row r="34" spans="1:3" ht="14.25">
      <c r="A34" s="7">
        <v>29</v>
      </c>
      <c r="B34" s="60" t="s">
        <v>92</v>
      </c>
      <c r="C34" s="120" t="s">
        <v>440</v>
      </c>
    </row>
    <row r="35" spans="1:3" ht="14.25">
      <c r="A35" s="7">
        <v>30</v>
      </c>
      <c r="B35" s="60" t="s">
        <v>434</v>
      </c>
      <c r="C35" s="60" t="s">
        <v>54</v>
      </c>
    </row>
    <row r="36" spans="1:3" ht="14.25">
      <c r="A36" s="5">
        <v>31</v>
      </c>
      <c r="B36" s="60" t="s">
        <v>435</v>
      </c>
      <c r="C36" s="60" t="s">
        <v>12</v>
      </c>
    </row>
    <row r="37" spans="1:3" ht="14.25">
      <c r="A37" s="7">
        <v>32</v>
      </c>
      <c r="B37" s="60" t="s">
        <v>436</v>
      </c>
      <c r="C37" s="60" t="s">
        <v>14</v>
      </c>
    </row>
    <row r="38" spans="1:3" ht="14.25">
      <c r="A38" s="7">
        <v>33</v>
      </c>
      <c r="B38" s="60" t="s">
        <v>437</v>
      </c>
      <c r="C38" s="60" t="s">
        <v>5</v>
      </c>
    </row>
    <row r="39" spans="1:3" ht="14.25">
      <c r="A39" s="5">
        <v>34</v>
      </c>
      <c r="B39" s="60" t="s">
        <v>438</v>
      </c>
      <c r="C39" s="60" t="s">
        <v>14</v>
      </c>
    </row>
    <row r="40" spans="1:3" ht="14.25">
      <c r="A40" s="7">
        <v>35</v>
      </c>
      <c r="B40" s="60" t="s">
        <v>148</v>
      </c>
      <c r="C40" s="60" t="s">
        <v>14</v>
      </c>
    </row>
    <row r="41" spans="1:3" ht="14.25">
      <c r="A41" s="7">
        <v>36</v>
      </c>
      <c r="B41" s="60" t="s">
        <v>439</v>
      </c>
      <c r="C41" s="120" t="s">
        <v>440</v>
      </c>
    </row>
    <row r="42" spans="1:3" ht="14.25">
      <c r="A42" s="5">
        <v>37</v>
      </c>
      <c r="B42" s="60" t="s">
        <v>146</v>
      </c>
      <c r="C42" s="120" t="s">
        <v>440</v>
      </c>
    </row>
    <row r="43" spans="1:3" ht="14.25">
      <c r="A43" s="7">
        <v>38</v>
      </c>
      <c r="B43" s="60" t="s">
        <v>447</v>
      </c>
      <c r="C43" s="60" t="s">
        <v>448</v>
      </c>
    </row>
    <row r="44" spans="1:3" ht="14.25">
      <c r="A44" s="7">
        <v>39</v>
      </c>
      <c r="B44" s="60" t="s">
        <v>449</v>
      </c>
      <c r="C44" s="60" t="s">
        <v>8</v>
      </c>
    </row>
    <row r="45" spans="1:3" ht="14.25">
      <c r="A45" s="5">
        <v>40</v>
      </c>
      <c r="B45" s="60" t="s">
        <v>450</v>
      </c>
      <c r="C45" s="60" t="s">
        <v>142</v>
      </c>
    </row>
    <row r="46" spans="1:3" ht="14.25">
      <c r="A46" s="7">
        <v>41</v>
      </c>
      <c r="B46" s="60" t="s">
        <v>451</v>
      </c>
      <c r="C46" s="60" t="s">
        <v>5</v>
      </c>
    </row>
    <row r="47" spans="1:3" ht="14.25">
      <c r="A47" s="7">
        <v>42</v>
      </c>
      <c r="B47" s="60" t="s">
        <v>452</v>
      </c>
      <c r="C47" s="60" t="s">
        <v>7</v>
      </c>
    </row>
    <row r="48" spans="1:3" ht="14.25">
      <c r="A48" s="5">
        <v>43</v>
      </c>
      <c r="B48" s="60" t="s">
        <v>147</v>
      </c>
      <c r="C48" s="60" t="s">
        <v>12</v>
      </c>
    </row>
    <row r="49" spans="1:3" ht="14.25">
      <c r="A49" s="7">
        <v>44</v>
      </c>
      <c r="B49" s="60" t="s">
        <v>170</v>
      </c>
      <c r="C49" s="60" t="s">
        <v>14</v>
      </c>
    </row>
    <row r="50" spans="1:3" ht="14.25">
      <c r="A50" s="7">
        <v>45</v>
      </c>
      <c r="B50" s="60" t="s">
        <v>94</v>
      </c>
      <c r="C50" s="120" t="s">
        <v>440</v>
      </c>
    </row>
    <row r="51" spans="1:3" ht="14.25">
      <c r="A51" s="5">
        <v>46</v>
      </c>
      <c r="B51" s="60" t="s">
        <v>89</v>
      </c>
      <c r="C51" s="60" t="s">
        <v>7</v>
      </c>
    </row>
    <row r="52" spans="1:3" ht="14.25">
      <c r="A52" s="7">
        <v>47</v>
      </c>
      <c r="B52" s="60"/>
      <c r="C52" s="60"/>
    </row>
    <row r="53" spans="1:3" ht="14.25">
      <c r="A53" s="7">
        <v>48</v>
      </c>
      <c r="B53" s="60" t="s">
        <v>453</v>
      </c>
      <c r="C53" s="60" t="s">
        <v>454</v>
      </c>
    </row>
    <row r="54" spans="1:3" ht="14.25">
      <c r="A54" s="5">
        <v>49</v>
      </c>
      <c r="B54" s="60" t="s">
        <v>171</v>
      </c>
      <c r="C54" s="60" t="s">
        <v>12</v>
      </c>
    </row>
    <row r="55" spans="1:4" ht="14.25">
      <c r="A55" s="7">
        <v>50</v>
      </c>
      <c r="B55" s="60" t="s">
        <v>93</v>
      </c>
      <c r="C55" s="60" t="s">
        <v>5</v>
      </c>
      <c r="D55" s="7"/>
    </row>
    <row r="56" spans="1:4" ht="14.25">
      <c r="A56" s="7">
        <v>51</v>
      </c>
      <c r="B56" s="60" t="s">
        <v>455</v>
      </c>
      <c r="C56" s="60" t="s">
        <v>14</v>
      </c>
      <c r="D56" s="122"/>
    </row>
    <row r="57" spans="1:4" ht="14.25">
      <c r="A57" s="5">
        <v>52</v>
      </c>
      <c r="B57" s="60" t="s">
        <v>456</v>
      </c>
      <c r="C57" s="60" t="s">
        <v>54</v>
      </c>
      <c r="D57" s="7"/>
    </row>
    <row r="58" spans="1:3" ht="14.25">
      <c r="A58" s="7">
        <v>53</v>
      </c>
      <c r="B58" s="60" t="s">
        <v>457</v>
      </c>
      <c r="C58" s="60" t="s">
        <v>448</v>
      </c>
    </row>
    <row r="59" spans="1:3" ht="14.25">
      <c r="A59" s="7">
        <v>54</v>
      </c>
      <c r="B59" s="60"/>
      <c r="C59" s="60"/>
    </row>
    <row r="60" spans="1:3" ht="14.25">
      <c r="A60" s="5">
        <v>55</v>
      </c>
      <c r="B60" s="60" t="s">
        <v>458</v>
      </c>
      <c r="C60" s="60" t="s">
        <v>54</v>
      </c>
    </row>
    <row r="61" spans="1:3" ht="14.25">
      <c r="A61" s="7">
        <v>56</v>
      </c>
      <c r="B61" s="60" t="s">
        <v>459</v>
      </c>
      <c r="C61" s="60" t="s">
        <v>8</v>
      </c>
    </row>
    <row r="62" spans="1:3" ht="14.25">
      <c r="A62" s="7">
        <v>57</v>
      </c>
      <c r="B62" s="60" t="s">
        <v>460</v>
      </c>
      <c r="C62" s="60" t="s">
        <v>8</v>
      </c>
    </row>
    <row r="63" spans="1:3" ht="14.25">
      <c r="A63" s="5">
        <v>58</v>
      </c>
      <c r="B63" s="9" t="s">
        <v>461</v>
      </c>
      <c r="C63" s="60" t="s">
        <v>442</v>
      </c>
    </row>
    <row r="64" spans="1:3" ht="14.25">
      <c r="A64" s="7">
        <v>59</v>
      </c>
      <c r="B64" s="60" t="s">
        <v>462</v>
      </c>
      <c r="C64" s="120" t="s">
        <v>442</v>
      </c>
    </row>
    <row r="65" spans="1:3" ht="14.25">
      <c r="A65" s="7">
        <v>60</v>
      </c>
      <c r="B65" s="60" t="s">
        <v>463</v>
      </c>
      <c r="C65" s="120" t="s">
        <v>7</v>
      </c>
    </row>
    <row r="66" spans="1:3" ht="14.25">
      <c r="A66" s="7">
        <v>61</v>
      </c>
      <c r="B66" s="60" t="s">
        <v>464</v>
      </c>
      <c r="C66" s="120" t="s">
        <v>442</v>
      </c>
    </row>
    <row r="67" spans="1:3" ht="14.25">
      <c r="A67" s="7">
        <v>62</v>
      </c>
      <c r="B67" s="60" t="s">
        <v>465</v>
      </c>
      <c r="C67" s="60" t="s">
        <v>14</v>
      </c>
    </row>
    <row r="68" spans="1:3" ht="14.25">
      <c r="A68" s="7">
        <v>63</v>
      </c>
      <c r="B68" s="60" t="s">
        <v>466</v>
      </c>
      <c r="C68" s="60" t="s">
        <v>476</v>
      </c>
    </row>
    <row r="69" spans="1:3" ht="14.25">
      <c r="A69" s="7">
        <v>64</v>
      </c>
      <c r="B69" s="60" t="s">
        <v>467</v>
      </c>
      <c r="C69" s="60" t="s">
        <v>442</v>
      </c>
    </row>
    <row r="70" spans="1:3" ht="14.25">
      <c r="A70" s="7">
        <v>65</v>
      </c>
      <c r="B70" s="60" t="s">
        <v>468</v>
      </c>
      <c r="C70" s="60" t="s">
        <v>469</v>
      </c>
    </row>
    <row r="71" spans="1:3" ht="14.25">
      <c r="A71" s="7">
        <v>66</v>
      </c>
      <c r="B71" s="60" t="s">
        <v>470</v>
      </c>
      <c r="C71" s="60" t="s">
        <v>85</v>
      </c>
    </row>
    <row r="72" spans="1:3" ht="14.25">
      <c r="A72" s="7">
        <v>67</v>
      </c>
      <c r="B72" s="60" t="s">
        <v>471</v>
      </c>
      <c r="C72" s="60" t="s">
        <v>14</v>
      </c>
    </row>
    <row r="73" spans="1:3" ht="14.25">
      <c r="A73" s="7">
        <v>68</v>
      </c>
      <c r="B73" s="60" t="s">
        <v>472</v>
      </c>
      <c r="C73" s="60" t="s">
        <v>14</v>
      </c>
    </row>
    <row r="74" spans="1:3" ht="14.25">
      <c r="A74" s="7">
        <v>69</v>
      </c>
      <c r="B74" s="60" t="s">
        <v>473</v>
      </c>
      <c r="C74" s="60" t="s">
        <v>474</v>
      </c>
    </row>
    <row r="75" spans="1:3" ht="14.25">
      <c r="A75" s="7">
        <v>70</v>
      </c>
      <c r="B75" s="60" t="s">
        <v>475</v>
      </c>
      <c r="C75" s="60" t="s">
        <v>476</v>
      </c>
    </row>
    <row r="76" spans="1:3" ht="14.25">
      <c r="A76" s="7">
        <v>71</v>
      </c>
      <c r="B76" s="120" t="s">
        <v>477</v>
      </c>
      <c r="C76" s="120" t="s">
        <v>8</v>
      </c>
    </row>
    <row r="77" spans="1:3" ht="14.25">
      <c r="A77" s="7">
        <v>72</v>
      </c>
      <c r="B77" s="120" t="s">
        <v>478</v>
      </c>
      <c r="C77" s="120" t="s">
        <v>14</v>
      </c>
    </row>
    <row r="78" spans="1:3" ht="14.25">
      <c r="A78" s="7">
        <v>73</v>
      </c>
      <c r="B78" s="120" t="s">
        <v>479</v>
      </c>
      <c r="C78" s="120" t="s">
        <v>476</v>
      </c>
    </row>
    <row r="79" spans="1:3" ht="14.25">
      <c r="A79" s="7">
        <v>74</v>
      </c>
      <c r="B79" s="120" t="s">
        <v>480</v>
      </c>
      <c r="C79" s="120" t="s">
        <v>14</v>
      </c>
    </row>
    <row r="80" spans="1:3" ht="14.25">
      <c r="A80" s="7">
        <v>75</v>
      </c>
      <c r="B80" s="120" t="s">
        <v>481</v>
      </c>
      <c r="C80" s="118" t="s">
        <v>14</v>
      </c>
    </row>
    <row r="81" spans="1:3" ht="14.25">
      <c r="A81" s="7">
        <v>76</v>
      </c>
      <c r="B81" s="120" t="s">
        <v>482</v>
      </c>
      <c r="C81" s="120" t="s">
        <v>454</v>
      </c>
    </row>
    <row r="82" spans="1:3" ht="14.25">
      <c r="A82" s="7">
        <v>77</v>
      </c>
      <c r="B82" s="120" t="s">
        <v>483</v>
      </c>
      <c r="C82" s="120" t="s">
        <v>454</v>
      </c>
    </row>
    <row r="83" spans="1:3" ht="14.25">
      <c r="A83" s="7">
        <v>78</v>
      </c>
      <c r="B83" s="120" t="s">
        <v>484</v>
      </c>
      <c r="C83" s="120" t="s">
        <v>454</v>
      </c>
    </row>
    <row r="84" spans="1:3" ht="14.25">
      <c r="A84" s="7">
        <v>79</v>
      </c>
      <c r="B84" s="120" t="s">
        <v>485</v>
      </c>
      <c r="C84" s="120" t="s">
        <v>454</v>
      </c>
    </row>
    <row r="85" spans="1:3" ht="14.25">
      <c r="A85" s="7">
        <v>80</v>
      </c>
      <c r="B85" s="120" t="s">
        <v>486</v>
      </c>
      <c r="C85" s="120" t="s">
        <v>454</v>
      </c>
    </row>
    <row r="86" spans="1:3" ht="14.25">
      <c r="A86" s="7"/>
      <c r="B86" s="3"/>
      <c r="C86" s="3"/>
    </row>
    <row r="87" spans="1:3" ht="14.25">
      <c r="A87" s="5"/>
      <c r="B87" s="3"/>
      <c r="C87" s="3"/>
    </row>
    <row r="88" spans="1:3" ht="14.25">
      <c r="A88" s="7"/>
      <c r="B88" s="3"/>
      <c r="C88" s="3"/>
    </row>
    <row r="89" spans="1:3" ht="14.25">
      <c r="A89" s="5"/>
      <c r="B89" s="3"/>
      <c r="C89" s="3"/>
    </row>
    <row r="90" spans="1:3" ht="14.25">
      <c r="A90" s="7"/>
      <c r="B90" s="3"/>
      <c r="C90" s="3"/>
    </row>
    <row r="91" spans="1:3" ht="14.25">
      <c r="A91" s="5"/>
      <c r="B91" s="3"/>
      <c r="C91" s="3"/>
    </row>
    <row r="92" spans="1:3" ht="14.25">
      <c r="A92" s="7"/>
      <c r="B92" s="3"/>
      <c r="C92" s="3"/>
    </row>
    <row r="93" spans="1:3" ht="14.25">
      <c r="A93" s="5"/>
      <c r="B93" s="3"/>
      <c r="C93" s="3"/>
    </row>
    <row r="94" spans="1:3" ht="14.25">
      <c r="A94" s="7"/>
      <c r="B94" s="3"/>
      <c r="C94" s="3"/>
    </row>
    <row r="95" spans="1:3" ht="14.25">
      <c r="A95" s="5"/>
      <c r="B95" s="3"/>
      <c r="C95" s="3"/>
    </row>
    <row r="96" spans="1:3" ht="14.25">
      <c r="A96" s="7"/>
      <c r="B96" s="3"/>
      <c r="C96" s="3"/>
    </row>
    <row r="97" spans="1:3" ht="14.25">
      <c r="A97" s="5"/>
      <c r="B97" s="6"/>
      <c r="C97" s="6"/>
    </row>
    <row r="98" spans="1:3" ht="14.25">
      <c r="A98" s="7"/>
      <c r="B98" s="6"/>
      <c r="C98" s="6"/>
    </row>
    <row r="99" spans="1:3" ht="14.25">
      <c r="A99" s="5"/>
      <c r="B99" s="6"/>
      <c r="C99" s="6"/>
    </row>
    <row r="100" spans="1:3" ht="14.25">
      <c r="A100" s="7"/>
      <c r="B100" s="6"/>
      <c r="C100" s="6"/>
    </row>
    <row r="101" spans="1:3" ht="14.25">
      <c r="A101" s="5"/>
      <c r="B101" s="6"/>
      <c r="C101" s="6"/>
    </row>
    <row r="102" spans="1:3" ht="14.25">
      <c r="A102" s="7"/>
      <c r="B102" s="6"/>
      <c r="C102" s="6"/>
    </row>
    <row r="103" ht="14.25">
      <c r="D103">
        <f>SUBTOTAL(9,D51:D102)</f>
        <v>0</v>
      </c>
    </row>
    <row r="104" spans="5:9" ht="14.25">
      <c r="E104">
        <v>38</v>
      </c>
      <c r="G104">
        <v>58</v>
      </c>
      <c r="I104">
        <v>74</v>
      </c>
    </row>
    <row r="105" ht="14.25">
      <c r="E105">
        <v>67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4.421875" style="0" customWidth="1"/>
    <col min="2" max="2" width="18.57421875" style="0" bestFit="1" customWidth="1"/>
    <col min="3" max="6" width="9.140625" style="65" customWidth="1"/>
    <col min="7" max="7" width="13.57421875" style="65" customWidth="1"/>
  </cols>
  <sheetData>
    <row r="1" spans="1:7" ht="15">
      <c r="A1" s="119" t="s">
        <v>178</v>
      </c>
      <c r="B1" s="91"/>
      <c r="C1" s="76"/>
      <c r="D1" s="76"/>
      <c r="E1" s="76"/>
      <c r="F1" s="76"/>
      <c r="G1" s="76"/>
    </row>
    <row r="2" spans="1:7" ht="15">
      <c r="A2" s="92"/>
      <c r="B2" s="91"/>
      <c r="C2" s="76"/>
      <c r="D2" s="76"/>
      <c r="E2" s="76"/>
      <c r="F2" s="76"/>
      <c r="G2" s="76"/>
    </row>
    <row r="3" spans="1:7" ht="15">
      <c r="A3" s="92" t="s">
        <v>66</v>
      </c>
      <c r="B3" s="91"/>
      <c r="C3" s="76"/>
      <c r="D3" s="76"/>
      <c r="E3" s="76"/>
      <c r="F3" s="76"/>
      <c r="G3" s="76"/>
    </row>
    <row r="5" spans="1:7" ht="14.25">
      <c r="A5" s="94" t="s">
        <v>1</v>
      </c>
      <c r="B5" s="94" t="s">
        <v>3</v>
      </c>
      <c r="C5" s="121" t="s">
        <v>179</v>
      </c>
      <c r="D5" s="121" t="s">
        <v>180</v>
      </c>
      <c r="E5" s="125">
        <v>41985</v>
      </c>
      <c r="F5" s="94" t="s">
        <v>56</v>
      </c>
      <c r="G5" s="94" t="s">
        <v>67</v>
      </c>
    </row>
    <row r="6" spans="1:7" ht="14.25">
      <c r="A6" s="95"/>
      <c r="B6" s="96"/>
      <c r="C6" s="95"/>
      <c r="D6" s="76"/>
      <c r="E6" s="76"/>
      <c r="F6" s="76"/>
      <c r="G6" s="100"/>
    </row>
    <row r="7" spans="1:7" ht="14.25">
      <c r="A7" s="148">
        <v>1</v>
      </c>
      <c r="B7" s="149" t="s">
        <v>31</v>
      </c>
      <c r="C7" s="150">
        <v>24</v>
      </c>
      <c r="D7" s="150"/>
      <c r="E7" s="151"/>
      <c r="F7" s="150">
        <f>SUM(C7:E7)</f>
        <v>24</v>
      </c>
      <c r="G7" s="94" t="s">
        <v>60</v>
      </c>
    </row>
    <row r="8" spans="1:7" ht="14.25">
      <c r="A8" s="148">
        <v>2</v>
      </c>
      <c r="B8" s="149" t="s">
        <v>41</v>
      </c>
      <c r="C8" s="150">
        <v>78</v>
      </c>
      <c r="D8" s="150"/>
      <c r="E8" s="151"/>
      <c r="F8" s="150">
        <f>SUM(C8:E8)</f>
        <v>78</v>
      </c>
      <c r="G8" s="94" t="s">
        <v>61</v>
      </c>
    </row>
    <row r="9" spans="1:7" ht="14.25">
      <c r="A9" s="148">
        <v>3</v>
      </c>
      <c r="B9" s="149" t="s">
        <v>32</v>
      </c>
      <c r="C9" s="150">
        <v>85</v>
      </c>
      <c r="D9" s="150"/>
      <c r="E9" s="151"/>
      <c r="F9" s="150">
        <f>SUM(C9:E9)</f>
        <v>85</v>
      </c>
      <c r="G9" s="94" t="s">
        <v>62</v>
      </c>
    </row>
    <row r="10" spans="1:7" ht="14.25">
      <c r="A10" s="148">
        <v>4</v>
      </c>
      <c r="B10" s="152" t="s">
        <v>387</v>
      </c>
      <c r="C10" s="148">
        <v>89</v>
      </c>
      <c r="D10" s="150"/>
      <c r="E10" s="151"/>
      <c r="F10" s="150">
        <f>SUM(C10:E10)</f>
        <v>89</v>
      </c>
      <c r="G10" s="94"/>
    </row>
    <row r="11" spans="1:7" ht="14.25">
      <c r="A11" s="148">
        <v>5</v>
      </c>
      <c r="B11" s="152" t="s">
        <v>37</v>
      </c>
      <c r="C11" s="153">
        <v>156</v>
      </c>
      <c r="D11" s="153"/>
      <c r="E11" s="153"/>
      <c r="F11" s="153">
        <f>SUM(C11:E11)</f>
        <v>156</v>
      </c>
      <c r="G11" s="94"/>
    </row>
    <row r="12" spans="1:7" ht="14.25">
      <c r="A12" s="148">
        <v>6</v>
      </c>
      <c r="B12" s="154" t="s">
        <v>347</v>
      </c>
      <c r="C12" s="150">
        <v>159</v>
      </c>
      <c r="D12" s="151"/>
      <c r="E12" s="151"/>
      <c r="F12" s="151">
        <f>SUM(C12:E12)</f>
        <v>159</v>
      </c>
      <c r="G12" s="76"/>
    </row>
    <row r="13" spans="1:7" ht="14.25">
      <c r="A13" s="148">
        <v>7</v>
      </c>
      <c r="B13" s="149" t="s">
        <v>33</v>
      </c>
      <c r="C13" s="150">
        <v>161</v>
      </c>
      <c r="D13" s="150"/>
      <c r="E13" s="151"/>
      <c r="F13" s="151">
        <f>SUM(C13:E13)</f>
        <v>161</v>
      </c>
      <c r="G13" s="76"/>
    </row>
    <row r="14" spans="1:7" ht="14.25">
      <c r="A14" s="148">
        <v>8</v>
      </c>
      <c r="B14" s="152" t="s">
        <v>36</v>
      </c>
      <c r="C14" s="148">
        <v>164</v>
      </c>
      <c r="D14" s="150"/>
      <c r="E14" s="151"/>
      <c r="F14" s="151">
        <f>SUM(C14:E14)</f>
        <v>164</v>
      </c>
      <c r="G14" s="76"/>
    </row>
    <row r="15" spans="1:7" ht="14.25">
      <c r="A15" s="95"/>
      <c r="B15" s="93"/>
      <c r="C15" s="95"/>
      <c r="D15" s="95"/>
      <c r="E15" s="76"/>
      <c r="F15" s="76"/>
      <c r="G15" s="76"/>
    </row>
    <row r="16" spans="1:7" ht="14.25">
      <c r="A16" s="95"/>
      <c r="B16" s="93"/>
      <c r="C16" s="95"/>
      <c r="D16" s="95"/>
      <c r="E16" s="76"/>
      <c r="F16" s="76"/>
      <c r="G16" s="76"/>
    </row>
    <row r="17" spans="1:7" ht="14.25">
      <c r="A17" s="95"/>
      <c r="B17" s="98"/>
      <c r="C17" s="99"/>
      <c r="D17" s="99"/>
      <c r="E17" s="99"/>
      <c r="F17" s="95"/>
      <c r="G17" s="76"/>
    </row>
    <row r="18" spans="1:7" ht="14.25">
      <c r="A18" s="95"/>
      <c r="B18" s="93"/>
      <c r="C18" s="95"/>
      <c r="D18" s="95"/>
      <c r="E18" s="76"/>
      <c r="F18" s="95"/>
      <c r="G18" s="76"/>
    </row>
    <row r="19" spans="1:7" ht="14.25">
      <c r="A19" s="95"/>
      <c r="B19" s="91"/>
      <c r="C19" s="95"/>
      <c r="D19" s="76"/>
      <c r="E19" s="76"/>
      <c r="F19" s="76"/>
      <c r="G19" s="76"/>
    </row>
    <row r="20" spans="1:7" ht="14.25">
      <c r="A20" s="95"/>
      <c r="B20" s="97" t="s">
        <v>68</v>
      </c>
      <c r="C20" s="95"/>
      <c r="D20" s="76"/>
      <c r="E20" s="76"/>
      <c r="F20" s="94" t="s">
        <v>56</v>
      </c>
      <c r="G20" s="76"/>
    </row>
    <row r="21" spans="1:7" ht="14.25">
      <c r="A21" s="95"/>
      <c r="B21" s="96"/>
      <c r="C21" s="95"/>
      <c r="D21" s="76"/>
      <c r="E21" s="76"/>
      <c r="F21" s="76"/>
      <c r="G21" s="76"/>
    </row>
    <row r="22" spans="1:7" ht="14.25">
      <c r="A22" t="s">
        <v>31</v>
      </c>
      <c r="B22" t="s">
        <v>123</v>
      </c>
      <c r="C22" s="135">
        <v>1</v>
      </c>
      <c r="D22" s="95"/>
      <c r="E22" s="76"/>
      <c r="F22" s="95">
        <f>SUM(C22:E22)</f>
        <v>1</v>
      </c>
      <c r="G22" s="94" t="s">
        <v>60</v>
      </c>
    </row>
    <row r="23" spans="1:7" ht="14.25">
      <c r="A23" s="136" t="s">
        <v>349</v>
      </c>
      <c r="B23" s="136" t="s">
        <v>133</v>
      </c>
      <c r="C23" s="135">
        <v>2</v>
      </c>
      <c r="D23" s="95"/>
      <c r="E23" s="76"/>
      <c r="F23" s="95">
        <f aca="true" t="shared" si="0" ref="F23:F31">SUM(C23:E23)</f>
        <v>2</v>
      </c>
      <c r="G23" s="94" t="s">
        <v>61</v>
      </c>
    </row>
    <row r="24" spans="1:7" ht="14.25">
      <c r="A24" s="136" t="s">
        <v>41</v>
      </c>
      <c r="B24" s="136" t="s">
        <v>131</v>
      </c>
      <c r="C24" s="135">
        <v>3</v>
      </c>
      <c r="D24" s="95"/>
      <c r="E24" s="76"/>
      <c r="F24" s="95">
        <f t="shared" si="0"/>
        <v>3</v>
      </c>
      <c r="G24" s="94" t="s">
        <v>62</v>
      </c>
    </row>
    <row r="25" spans="1:7" ht="14.25">
      <c r="A25" s="136" t="s">
        <v>30</v>
      </c>
      <c r="B25" s="136" t="s">
        <v>350</v>
      </c>
      <c r="C25" s="135">
        <v>4</v>
      </c>
      <c r="F25" s="95">
        <f t="shared" si="0"/>
        <v>4</v>
      </c>
      <c r="G25" s="94"/>
    </row>
    <row r="26" spans="1:6" ht="14.25">
      <c r="A26" s="136" t="s">
        <v>31</v>
      </c>
      <c r="B26" s="136" t="s">
        <v>351</v>
      </c>
      <c r="C26" s="135">
        <v>5</v>
      </c>
      <c r="F26" s="95">
        <f t="shared" si="0"/>
        <v>5</v>
      </c>
    </row>
    <row r="27" spans="1:7" ht="14.25">
      <c r="A27" s="137" t="s">
        <v>371</v>
      </c>
      <c r="B27" s="137" t="s">
        <v>352</v>
      </c>
      <c r="C27" s="135">
        <v>6</v>
      </c>
      <c r="D27" s="76"/>
      <c r="E27" s="76"/>
      <c r="F27" s="95">
        <f t="shared" si="0"/>
        <v>6</v>
      </c>
      <c r="G27" s="76"/>
    </row>
    <row r="28" spans="1:7" ht="14.25">
      <c r="A28" s="136" t="s">
        <v>31</v>
      </c>
      <c r="B28" s="136" t="s">
        <v>96</v>
      </c>
      <c r="C28" s="135">
        <v>7</v>
      </c>
      <c r="D28" s="76"/>
      <c r="E28" s="76"/>
      <c r="F28" s="95">
        <f t="shared" si="0"/>
        <v>7</v>
      </c>
      <c r="G28" s="76"/>
    </row>
    <row r="29" spans="1:7" ht="14.25">
      <c r="A29" s="136" t="s">
        <v>32</v>
      </c>
      <c r="B29" s="136" t="s">
        <v>98</v>
      </c>
      <c r="C29" s="135">
        <v>8</v>
      </c>
      <c r="D29" s="76"/>
      <c r="E29" s="76"/>
      <c r="F29" s="95">
        <f t="shared" si="0"/>
        <v>8</v>
      </c>
      <c r="G29" s="76"/>
    </row>
    <row r="30" spans="1:6" ht="14.25">
      <c r="A30" s="136" t="s">
        <v>26</v>
      </c>
      <c r="B30" s="136" t="s">
        <v>353</v>
      </c>
      <c r="C30" s="135">
        <v>9</v>
      </c>
      <c r="F30" s="95">
        <f t="shared" si="0"/>
        <v>9</v>
      </c>
    </row>
    <row r="31" spans="1:6" ht="14.25">
      <c r="A31" s="136" t="s">
        <v>32</v>
      </c>
      <c r="B31" s="136" t="s">
        <v>135</v>
      </c>
      <c r="C31" s="135">
        <v>10</v>
      </c>
      <c r="F31" s="95">
        <f t="shared" si="0"/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51" sqref="A51:IV52"/>
    </sheetView>
  </sheetViews>
  <sheetFormatPr defaultColWidth="9.140625" defaultRowHeight="15"/>
  <cols>
    <col min="1" max="1" width="15.57421875" style="0" customWidth="1"/>
    <col min="2" max="2" width="18.421875" style="0" customWidth="1"/>
    <col min="3" max="3" width="41.8515625" style="0" customWidth="1"/>
  </cols>
  <sheetData>
    <row r="1" spans="1:3" ht="15">
      <c r="A1" s="119" t="str">
        <f>'5 &amp; 6 Girls'!A1</f>
        <v>Nottinghamshire Schools - Saturday 3rd October 2015</v>
      </c>
      <c r="B1" s="36"/>
      <c r="C1" s="36"/>
    </row>
    <row r="2" spans="1:3" ht="15">
      <c r="A2" s="31" t="s">
        <v>43</v>
      </c>
      <c r="B2" s="30"/>
      <c r="C2" s="30"/>
    </row>
    <row r="3" spans="1:3" ht="14.25">
      <c r="A3" s="30"/>
      <c r="B3" s="30"/>
      <c r="C3" s="30"/>
    </row>
    <row r="4" spans="1:3" ht="14.25">
      <c r="A4" s="35" t="s">
        <v>1</v>
      </c>
      <c r="B4" s="32" t="s">
        <v>2</v>
      </c>
      <c r="C4" s="35" t="s">
        <v>3</v>
      </c>
    </row>
    <row r="5" spans="1:3" ht="14.25">
      <c r="A5" s="33"/>
      <c r="B5" s="30"/>
      <c r="C5" s="30"/>
    </row>
    <row r="6" spans="1:3" ht="14.25">
      <c r="A6" s="33">
        <v>1</v>
      </c>
      <c r="B6" s="120" t="s">
        <v>27</v>
      </c>
      <c r="C6" s="105" t="s">
        <v>54</v>
      </c>
    </row>
    <row r="7" spans="1:3" ht="14.25">
      <c r="A7" s="33">
        <v>2</v>
      </c>
      <c r="B7" s="108" t="s">
        <v>122</v>
      </c>
      <c r="C7" s="109" t="s">
        <v>33</v>
      </c>
    </row>
    <row r="8" spans="1:3" ht="14.25">
      <c r="A8" s="33">
        <v>3</v>
      </c>
      <c r="B8" s="108" t="s">
        <v>103</v>
      </c>
      <c r="C8" s="109" t="s">
        <v>31</v>
      </c>
    </row>
    <row r="9" spans="1:3" ht="14.25">
      <c r="A9" s="33">
        <v>4</v>
      </c>
      <c r="B9" s="108" t="s">
        <v>109</v>
      </c>
      <c r="C9" s="110" t="s">
        <v>31</v>
      </c>
    </row>
    <row r="10" spans="1:3" ht="14.25">
      <c r="A10" s="33">
        <v>5</v>
      </c>
      <c r="B10" s="108" t="s">
        <v>111</v>
      </c>
      <c r="C10" s="109" t="s">
        <v>30</v>
      </c>
    </row>
    <row r="11" spans="1:3" ht="14.25">
      <c r="A11" s="33">
        <v>6</v>
      </c>
      <c r="B11" s="108" t="s">
        <v>388</v>
      </c>
      <c r="C11" s="110" t="s">
        <v>38</v>
      </c>
    </row>
    <row r="12" spans="1:3" ht="14.25">
      <c r="A12" s="33">
        <v>7</v>
      </c>
      <c r="B12" s="108" t="s">
        <v>389</v>
      </c>
      <c r="C12" s="110" t="s">
        <v>281</v>
      </c>
    </row>
    <row r="13" spans="1:3" ht="14.25">
      <c r="A13" s="33">
        <v>8</v>
      </c>
      <c r="B13" s="108" t="s">
        <v>390</v>
      </c>
      <c r="C13" s="110" t="s">
        <v>26</v>
      </c>
    </row>
    <row r="14" spans="1:3" ht="14.25">
      <c r="A14" s="33">
        <v>9</v>
      </c>
      <c r="B14" s="108" t="s">
        <v>391</v>
      </c>
      <c r="C14" s="110" t="s">
        <v>120</v>
      </c>
    </row>
    <row r="15" spans="1:3" ht="14.25">
      <c r="A15" s="33">
        <v>10</v>
      </c>
      <c r="B15" s="108" t="s">
        <v>392</v>
      </c>
      <c r="C15" s="110" t="s">
        <v>30</v>
      </c>
    </row>
    <row r="16" spans="1:3" ht="14.25">
      <c r="A16" s="33">
        <v>11</v>
      </c>
      <c r="B16" s="108" t="s">
        <v>393</v>
      </c>
      <c r="C16" s="110" t="s">
        <v>19</v>
      </c>
    </row>
    <row r="17" spans="1:3" ht="14.25">
      <c r="A17" s="33">
        <v>12</v>
      </c>
      <c r="B17" s="108" t="s">
        <v>394</v>
      </c>
      <c r="C17" s="110" t="s">
        <v>30</v>
      </c>
    </row>
    <row r="18" spans="1:3" ht="14.25">
      <c r="A18" s="33">
        <v>13</v>
      </c>
      <c r="B18" s="108" t="s">
        <v>29</v>
      </c>
      <c r="C18" s="110" t="s">
        <v>30</v>
      </c>
    </row>
    <row r="19" spans="1:3" ht="14.25">
      <c r="A19" s="33">
        <v>14</v>
      </c>
      <c r="B19" s="108" t="s">
        <v>129</v>
      </c>
      <c r="C19" s="110" t="s">
        <v>30</v>
      </c>
    </row>
    <row r="20" spans="1:3" ht="14.25">
      <c r="A20" s="33">
        <v>15</v>
      </c>
      <c r="B20" s="108" t="s">
        <v>395</v>
      </c>
      <c r="C20" s="110" t="s">
        <v>26</v>
      </c>
    </row>
    <row r="21" spans="1:3" ht="14.25">
      <c r="A21" s="33">
        <v>16</v>
      </c>
      <c r="B21" s="108" t="s">
        <v>396</v>
      </c>
      <c r="C21" s="110" t="s">
        <v>33</v>
      </c>
    </row>
    <row r="22" spans="1:3" ht="14.25">
      <c r="A22" s="33">
        <v>17</v>
      </c>
      <c r="B22" s="108" t="s">
        <v>397</v>
      </c>
      <c r="C22" s="110" t="s">
        <v>26</v>
      </c>
    </row>
    <row r="23" spans="1:3" ht="14.25">
      <c r="A23" s="33">
        <v>18</v>
      </c>
      <c r="B23" s="108" t="s">
        <v>127</v>
      </c>
      <c r="C23" s="110" t="s">
        <v>19</v>
      </c>
    </row>
    <row r="24" spans="1:3" ht="14.25">
      <c r="A24" s="33">
        <v>19</v>
      </c>
      <c r="B24" s="108" t="s">
        <v>398</v>
      </c>
      <c r="C24" s="110" t="s">
        <v>30</v>
      </c>
    </row>
    <row r="25" spans="1:3" ht="14.25">
      <c r="A25" s="33">
        <v>20</v>
      </c>
      <c r="B25" s="108" t="s">
        <v>399</v>
      </c>
      <c r="C25" s="110" t="s">
        <v>36</v>
      </c>
    </row>
    <row r="26" spans="1:3" ht="14.25">
      <c r="A26" s="33">
        <v>21</v>
      </c>
      <c r="B26" s="108" t="s">
        <v>105</v>
      </c>
      <c r="C26" s="110" t="s">
        <v>30</v>
      </c>
    </row>
    <row r="27" spans="1:3" ht="14.25">
      <c r="A27" s="33">
        <v>22</v>
      </c>
      <c r="B27" s="108" t="s">
        <v>400</v>
      </c>
      <c r="C27" s="110" t="s">
        <v>38</v>
      </c>
    </row>
    <row r="28" spans="1:3" ht="14.25">
      <c r="A28" s="33">
        <v>23</v>
      </c>
      <c r="B28" s="108" t="s">
        <v>130</v>
      </c>
      <c r="C28" s="110" t="s">
        <v>36</v>
      </c>
    </row>
    <row r="29" spans="1:3" ht="14.25">
      <c r="A29" s="33">
        <v>24</v>
      </c>
      <c r="B29" s="108" t="s">
        <v>104</v>
      </c>
      <c r="C29" s="110" t="s">
        <v>37</v>
      </c>
    </row>
    <row r="30" spans="1:3" ht="14.25">
      <c r="A30" s="33">
        <v>25</v>
      </c>
      <c r="B30" s="120" t="s">
        <v>162</v>
      </c>
      <c r="C30" s="38" t="s">
        <v>19</v>
      </c>
    </row>
    <row r="31" spans="1:3" ht="14.25">
      <c r="A31" s="33">
        <v>26</v>
      </c>
      <c r="B31" s="120" t="s">
        <v>164</v>
      </c>
      <c r="C31" s="38" t="s">
        <v>19</v>
      </c>
    </row>
    <row r="32" spans="1:3" ht="14.25">
      <c r="A32" s="33">
        <v>27</v>
      </c>
      <c r="B32" s="120" t="s">
        <v>401</v>
      </c>
      <c r="C32" s="38" t="s">
        <v>36</v>
      </c>
    </row>
    <row r="33" spans="1:6" ht="14.25">
      <c r="A33" s="33">
        <v>28</v>
      </c>
      <c r="B33" s="120" t="s">
        <v>402</v>
      </c>
      <c r="C33" s="38" t="s">
        <v>19</v>
      </c>
      <c r="D33" s="30"/>
      <c r="E33" s="30"/>
      <c r="F33" s="30"/>
    </row>
    <row r="34" spans="1:6" ht="14.25">
      <c r="A34" s="33">
        <v>29</v>
      </c>
      <c r="B34" s="120" t="s">
        <v>403</v>
      </c>
      <c r="C34" s="38" t="s">
        <v>37</v>
      </c>
      <c r="D34" s="30"/>
      <c r="E34" s="30"/>
      <c r="F34" s="30"/>
    </row>
    <row r="35" spans="1:6" ht="14.25">
      <c r="A35" s="33">
        <v>30</v>
      </c>
      <c r="B35" s="120" t="s">
        <v>404</v>
      </c>
      <c r="C35" s="38" t="s">
        <v>34</v>
      </c>
      <c r="D35" s="30"/>
      <c r="E35" s="30"/>
      <c r="F35" s="30"/>
    </row>
    <row r="36" spans="1:6" ht="14.25">
      <c r="A36" s="33">
        <v>31</v>
      </c>
      <c r="B36" s="120" t="s">
        <v>128</v>
      </c>
      <c r="C36" s="38" t="s">
        <v>19</v>
      </c>
      <c r="D36" s="30"/>
      <c r="E36" s="30"/>
      <c r="F36" s="30"/>
    </row>
    <row r="37" spans="1:6" ht="14.25">
      <c r="A37" s="33">
        <v>32</v>
      </c>
      <c r="B37" s="120" t="s">
        <v>405</v>
      </c>
      <c r="C37" s="38" t="s">
        <v>45</v>
      </c>
      <c r="D37" s="30"/>
      <c r="E37" s="30"/>
      <c r="F37" s="30"/>
    </row>
    <row r="38" spans="1:6" ht="14.25">
      <c r="A38" s="33">
        <v>33</v>
      </c>
      <c r="B38" s="120" t="s">
        <v>406</v>
      </c>
      <c r="C38" s="38" t="s">
        <v>45</v>
      </c>
      <c r="D38" s="30"/>
      <c r="E38" s="30"/>
      <c r="F38" s="30"/>
    </row>
    <row r="39" spans="1:6" ht="14.25">
      <c r="A39" s="33">
        <v>34</v>
      </c>
      <c r="B39" s="120" t="s">
        <v>407</v>
      </c>
      <c r="C39" s="38" t="s">
        <v>34</v>
      </c>
      <c r="D39" s="30"/>
      <c r="E39" s="30"/>
      <c r="F39" s="30"/>
    </row>
    <row r="40" spans="1:6" ht="14.25">
      <c r="A40" s="33">
        <v>35</v>
      </c>
      <c r="B40" s="120" t="s">
        <v>408</v>
      </c>
      <c r="C40" s="38" t="s">
        <v>38</v>
      </c>
      <c r="D40" s="30"/>
      <c r="E40" s="30"/>
      <c r="F40" s="30"/>
    </row>
    <row r="41" spans="1:6" ht="14.25">
      <c r="A41" s="33">
        <v>36</v>
      </c>
      <c r="B41" s="120" t="s">
        <v>409</v>
      </c>
      <c r="C41" s="38" t="s">
        <v>38</v>
      </c>
      <c r="D41" s="30"/>
      <c r="E41" s="30"/>
      <c r="F41" s="30"/>
    </row>
    <row r="42" spans="1:6" ht="14.25">
      <c r="A42" s="33">
        <v>37</v>
      </c>
      <c r="B42" s="120" t="s">
        <v>410</v>
      </c>
      <c r="C42" s="38" t="s">
        <v>33</v>
      </c>
      <c r="D42" s="30"/>
      <c r="E42" s="30"/>
      <c r="F42" s="30"/>
    </row>
    <row r="43" spans="1:6" ht="14.25">
      <c r="A43" s="33">
        <v>38</v>
      </c>
      <c r="B43" s="120" t="s">
        <v>411</v>
      </c>
      <c r="C43" s="105" t="s">
        <v>33</v>
      </c>
      <c r="D43" s="30"/>
      <c r="E43" s="30"/>
      <c r="F43" s="30"/>
    </row>
    <row r="44" spans="1:6" ht="14.25">
      <c r="A44" s="33">
        <v>39</v>
      </c>
      <c r="B44" s="120" t="s">
        <v>165</v>
      </c>
      <c r="C44" s="105" t="s">
        <v>33</v>
      </c>
      <c r="D44" s="37"/>
      <c r="E44" s="37"/>
      <c r="F44" s="37"/>
    </row>
    <row r="45" spans="1:6" ht="14.25">
      <c r="A45" s="33">
        <v>40</v>
      </c>
      <c r="B45" s="120" t="s">
        <v>412</v>
      </c>
      <c r="C45" s="105" t="s">
        <v>39</v>
      </c>
      <c r="D45" s="37"/>
      <c r="E45" s="37"/>
      <c r="F45" s="37"/>
    </row>
    <row r="46" spans="1:6" ht="14.25">
      <c r="A46" s="122">
        <v>41</v>
      </c>
      <c r="B46" s="120" t="s">
        <v>413</v>
      </c>
      <c r="C46" s="105" t="s">
        <v>33</v>
      </c>
      <c r="D46" s="37"/>
      <c r="E46" s="37"/>
      <c r="F46" s="37"/>
    </row>
    <row r="47" spans="1:6" ht="14.25">
      <c r="A47" s="122">
        <v>42</v>
      </c>
      <c r="B47" s="120" t="s">
        <v>414</v>
      </c>
      <c r="C47" s="38" t="s">
        <v>33</v>
      </c>
      <c r="D47" s="37"/>
      <c r="E47" s="37"/>
      <c r="F47" s="37"/>
    </row>
    <row r="48" spans="1:6" ht="14.25">
      <c r="A48" s="122">
        <v>43</v>
      </c>
      <c r="B48" s="120" t="s">
        <v>166</v>
      </c>
      <c r="C48" s="38" t="s">
        <v>37</v>
      </c>
      <c r="D48" s="37"/>
      <c r="E48" s="37"/>
      <c r="F48" s="37"/>
    </row>
    <row r="49" spans="1:6" ht="14.25">
      <c r="A49" s="122">
        <v>44</v>
      </c>
      <c r="B49" s="120" t="s">
        <v>167</v>
      </c>
      <c r="C49" s="38" t="s">
        <v>39</v>
      </c>
      <c r="D49" s="37"/>
      <c r="E49" s="37"/>
      <c r="F49" s="37"/>
    </row>
    <row r="50" spans="1:6" ht="14.25">
      <c r="A50" s="122">
        <v>45</v>
      </c>
      <c r="B50" s="120" t="s">
        <v>150</v>
      </c>
      <c r="C50" s="38" t="s">
        <v>39</v>
      </c>
      <c r="D50" s="37"/>
      <c r="E50" s="37"/>
      <c r="F50" s="37"/>
    </row>
    <row r="51" spans="1:6" ht="14.25">
      <c r="A51" s="122"/>
      <c r="B51" s="120"/>
      <c r="C51" s="38"/>
      <c r="D51" s="37"/>
      <c r="E51" s="37"/>
      <c r="F51" s="37"/>
    </row>
    <row r="52" spans="1:6" ht="14.25">
      <c r="A52" s="122"/>
      <c r="B52" s="120"/>
      <c r="C52" s="38"/>
      <c r="D52" s="37"/>
      <c r="E52" s="37"/>
      <c r="F52" s="37"/>
    </row>
    <row r="53" spans="1:6" ht="14.25">
      <c r="A53" s="122"/>
      <c r="B53" s="120"/>
      <c r="C53" s="38"/>
      <c r="D53" s="37"/>
      <c r="E53" s="37"/>
      <c r="F53" s="37"/>
    </row>
    <row r="54" spans="1:6" ht="14.25">
      <c r="A54" s="122"/>
      <c r="B54" s="120"/>
      <c r="C54" s="38"/>
      <c r="D54" s="37"/>
      <c r="E54" s="37"/>
      <c r="F54" s="37"/>
    </row>
    <row r="55" spans="1:6" ht="14.25">
      <c r="A55" s="122"/>
      <c r="B55" s="120"/>
      <c r="C55" s="38"/>
      <c r="D55" s="37"/>
      <c r="E55" s="37"/>
      <c r="F55" s="37"/>
    </row>
    <row r="56" spans="1:6" ht="14.25">
      <c r="A56" s="122"/>
      <c r="B56" s="120"/>
      <c r="C56" s="38"/>
      <c r="D56" s="37"/>
      <c r="E56" s="37"/>
      <c r="F56" s="37"/>
    </row>
    <row r="57" spans="1:6" ht="14.25">
      <c r="A57" s="122"/>
      <c r="B57" s="120"/>
      <c r="C57" s="120"/>
      <c r="D57" s="37"/>
      <c r="E57" s="37"/>
      <c r="F57" s="37"/>
    </row>
    <row r="58" spans="1:6" ht="14.25">
      <c r="A58" s="122"/>
      <c r="B58" s="141"/>
      <c r="C58" s="141"/>
      <c r="D58" s="30"/>
      <c r="E58" s="30"/>
      <c r="F58" s="30"/>
    </row>
    <row r="59" spans="1:6" ht="14.25">
      <c r="A59" s="122"/>
      <c r="B59" s="141"/>
      <c r="C59" s="141"/>
      <c r="D59" s="30"/>
      <c r="E59" s="30"/>
      <c r="F59" s="30"/>
    </row>
    <row r="60" spans="1:6" ht="14.25">
      <c r="A60" s="122"/>
      <c r="B60" s="141"/>
      <c r="C60" s="141"/>
      <c r="D60" s="30"/>
      <c r="E60" s="30"/>
      <c r="F60" s="30"/>
    </row>
    <row r="61" spans="1:6" ht="14.25">
      <c r="A61" s="122"/>
      <c r="B61" s="141"/>
      <c r="C61" s="141"/>
      <c r="D61" s="30"/>
      <c r="E61" s="30"/>
      <c r="F61" s="30"/>
    </row>
    <row r="62" spans="1:6" ht="14.25">
      <c r="A62" s="122"/>
      <c r="B62" s="141"/>
      <c r="C62" s="141"/>
      <c r="D62" s="30"/>
      <c r="E62" s="30"/>
      <c r="F62" s="30"/>
    </row>
    <row r="63" spans="1:6" ht="14.25">
      <c r="A63" s="122"/>
      <c r="B63" s="141"/>
      <c r="C63" s="141"/>
      <c r="D63" s="30"/>
      <c r="E63" s="30"/>
      <c r="F63" s="30"/>
    </row>
    <row r="64" spans="1:6" ht="14.25">
      <c r="A64" s="122"/>
      <c r="B64" s="141"/>
      <c r="C64" s="141"/>
      <c r="D64" s="30"/>
      <c r="E64" s="30"/>
      <c r="F64" s="30"/>
    </row>
    <row r="65" spans="1:6" ht="14.25">
      <c r="A65" s="122"/>
      <c r="B65" s="141"/>
      <c r="C65" s="141"/>
      <c r="D65" s="30"/>
      <c r="E65" s="30"/>
      <c r="F65" s="30"/>
    </row>
    <row r="66" spans="1:6" ht="14.25">
      <c r="A66" s="122"/>
      <c r="B66" s="141"/>
      <c r="C66" s="118"/>
      <c r="D66" s="30"/>
      <c r="E66" s="30"/>
      <c r="F66" s="30"/>
    </row>
    <row r="67" spans="1:6" ht="14.25">
      <c r="A67" s="122"/>
      <c r="B67" s="141"/>
      <c r="C67" s="141"/>
      <c r="D67" s="30"/>
      <c r="E67" s="30"/>
      <c r="F67" s="30"/>
    </row>
    <row r="68" spans="1:6" ht="14.25">
      <c r="A68" s="122"/>
      <c r="B68" s="141"/>
      <c r="C68" s="141"/>
      <c r="D68" s="30"/>
      <c r="E68" s="30"/>
      <c r="F68" s="30"/>
    </row>
    <row r="69" spans="1:6" ht="14.25">
      <c r="A69" s="122"/>
      <c r="B69" s="141"/>
      <c r="C69" s="141"/>
      <c r="D69" s="37"/>
      <c r="E69" s="37"/>
      <c r="F69" s="37"/>
    </row>
    <row r="70" spans="1:6" ht="14.25">
      <c r="A70" s="122"/>
      <c r="B70" s="141"/>
      <c r="C70" s="141"/>
      <c r="D70" s="37"/>
      <c r="E70" s="37"/>
      <c r="F70" s="37"/>
    </row>
    <row r="71" spans="1:6" ht="14.25">
      <c r="A71" s="122"/>
      <c r="B71" s="141"/>
      <c r="C71" s="141"/>
      <c r="D71" s="37"/>
      <c r="E71" s="37"/>
      <c r="F71" s="37"/>
    </row>
    <row r="72" spans="1:6" ht="14.25">
      <c r="A72" s="122"/>
      <c r="B72" s="141"/>
      <c r="C72" s="141"/>
      <c r="D72" s="37"/>
      <c r="E72" s="37"/>
      <c r="F72" s="37"/>
    </row>
    <row r="73" spans="1:6" ht="14.25">
      <c r="A73" s="122"/>
      <c r="B73" s="141"/>
      <c r="C73" s="141"/>
      <c r="D73" s="37"/>
      <c r="E73" s="37"/>
      <c r="F73" s="37"/>
    </row>
    <row r="74" spans="1:6" ht="14.25">
      <c r="A74" s="122"/>
      <c r="B74" s="30"/>
      <c r="C74" s="30"/>
      <c r="D74" s="37"/>
      <c r="E74" s="37"/>
      <c r="F74" s="37"/>
    </row>
    <row r="75" spans="1:6" ht="14.25">
      <c r="A75" s="122"/>
      <c r="B75" s="30"/>
      <c r="C75" s="30"/>
      <c r="D75" s="37"/>
      <c r="E75" s="37"/>
      <c r="F75" s="37"/>
    </row>
    <row r="76" spans="1:6" ht="14.25">
      <c r="A76" s="122"/>
      <c r="B76" s="30"/>
      <c r="C76" s="30"/>
      <c r="D76" s="37"/>
      <c r="E76" s="37"/>
      <c r="F76" s="37"/>
    </row>
    <row r="77" spans="1:6" ht="14.25">
      <c r="A77" s="122"/>
      <c r="B77" s="30"/>
      <c r="C77" s="30"/>
      <c r="D77" s="37"/>
      <c r="E77" s="37"/>
      <c r="F77" s="37"/>
    </row>
    <row r="78" spans="1:6" ht="14.25">
      <c r="A78" s="30"/>
      <c r="B78" s="30"/>
      <c r="C78" s="30"/>
      <c r="D78" s="37"/>
      <c r="E78" s="37"/>
      <c r="F78" s="37"/>
    </row>
    <row r="79" spans="1:6" ht="14.25">
      <c r="A79" s="30"/>
      <c r="B79" s="30"/>
      <c r="C79" s="30"/>
      <c r="D79" s="37"/>
      <c r="E79" s="37"/>
      <c r="F79" s="37"/>
    </row>
    <row r="80" spans="1:6" ht="14.25">
      <c r="A80" s="30"/>
      <c r="B80" s="30"/>
      <c r="C80" s="30"/>
      <c r="D80" s="37"/>
      <c r="E80" s="37"/>
      <c r="F80" s="37"/>
    </row>
    <row r="81" spans="1:6" ht="14.25">
      <c r="A81" s="30"/>
      <c r="B81" s="30"/>
      <c r="C81" s="30"/>
      <c r="D81" s="37"/>
      <c r="E81" s="37"/>
      <c r="F81" s="37"/>
    </row>
    <row r="82" spans="4:6" ht="14.25">
      <c r="D82" s="37"/>
      <c r="E82" s="37"/>
      <c r="F82" s="37"/>
    </row>
    <row r="83" spans="4:6" ht="14.25">
      <c r="D83" s="37"/>
      <c r="E83" s="37"/>
      <c r="F83" s="37"/>
    </row>
    <row r="84" spans="4:6" ht="14.25">
      <c r="D84" s="37"/>
      <c r="E84" s="37"/>
      <c r="F84" s="37"/>
    </row>
    <row r="85" spans="4:6" ht="14.25">
      <c r="D85" s="37"/>
      <c r="E85" s="37"/>
      <c r="F85" s="37"/>
    </row>
    <row r="86" spans="4:6" ht="14.25">
      <c r="D86" s="37"/>
      <c r="E86" s="37"/>
      <c r="F86" s="37"/>
    </row>
    <row r="87" spans="4:6" ht="14.25">
      <c r="D87" s="37"/>
      <c r="E87" s="37"/>
      <c r="F87" s="37"/>
    </row>
    <row r="88" spans="4:6" ht="14.25">
      <c r="D88" s="37"/>
      <c r="E88" s="37"/>
      <c r="F88" s="37"/>
    </row>
    <row r="89" spans="4:6" ht="14.25">
      <c r="D89" s="37"/>
      <c r="E89" s="37"/>
      <c r="F89" s="37"/>
    </row>
    <row r="90" spans="4:6" ht="14.25">
      <c r="D90" s="37"/>
      <c r="E90" s="37"/>
      <c r="F90" s="37"/>
    </row>
    <row r="91" spans="4:6" ht="14.25">
      <c r="D91" s="37"/>
      <c r="E91" s="37"/>
      <c r="F91" s="37"/>
    </row>
    <row r="92" spans="4:6" ht="14.25">
      <c r="D92" s="37"/>
      <c r="E92" s="37"/>
      <c r="F92" s="37"/>
    </row>
    <row r="93" spans="4:6" ht="14.25">
      <c r="D93" s="37"/>
      <c r="E93" s="37"/>
      <c r="F93" s="37"/>
    </row>
    <row r="94" spans="4:6" ht="14.25">
      <c r="D94" s="37"/>
      <c r="E94" s="37"/>
      <c r="F94" s="37"/>
    </row>
    <row r="95" spans="4:6" ht="14.25">
      <c r="D95" s="37"/>
      <c r="E95" s="37"/>
      <c r="F95" s="37"/>
    </row>
    <row r="96" spans="4:6" ht="14.25">
      <c r="D96" s="37"/>
      <c r="E96" s="37"/>
      <c r="F96" s="37"/>
    </row>
    <row r="97" spans="4:6" ht="14.25">
      <c r="D97" s="37"/>
      <c r="E97" s="37"/>
      <c r="F97" s="37"/>
    </row>
    <row r="98" spans="4:7" ht="14.25">
      <c r="D98" s="37"/>
      <c r="E98" s="37"/>
      <c r="F98" s="37"/>
      <c r="G98" s="30"/>
    </row>
    <row r="99" spans="4:7" ht="14.25">
      <c r="D99" s="37"/>
      <c r="E99" s="37"/>
      <c r="F99" s="37"/>
      <c r="G99" s="30"/>
    </row>
    <row r="100" spans="4:7" ht="14.25">
      <c r="D100" s="37"/>
      <c r="E100" s="37"/>
      <c r="F100" s="37"/>
      <c r="G100" s="34"/>
    </row>
    <row r="101" spans="4:7" ht="14.25">
      <c r="D101" s="37"/>
      <c r="E101" s="37"/>
      <c r="F101" s="37"/>
      <c r="G101" s="3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6.00390625" style="0" customWidth="1"/>
    <col min="2" max="2" width="19.8515625" style="0" bestFit="1" customWidth="1"/>
    <col min="3" max="6" width="9.140625" style="65" customWidth="1"/>
    <col min="7" max="7" width="12.57421875" style="65" customWidth="1"/>
  </cols>
  <sheetData>
    <row r="1" spans="1:7" ht="15">
      <c r="A1" s="119" t="s">
        <v>178</v>
      </c>
      <c r="B1" s="101"/>
      <c r="C1" s="64"/>
      <c r="D1" s="64"/>
      <c r="E1" s="64"/>
      <c r="F1" s="64"/>
      <c r="G1" s="64"/>
    </row>
    <row r="2" spans="1:7" ht="15">
      <c r="A2" s="102"/>
      <c r="B2" s="101"/>
      <c r="C2" s="64"/>
      <c r="D2" s="64"/>
      <c r="E2" s="64"/>
      <c r="F2" s="64"/>
      <c r="G2" s="64"/>
    </row>
    <row r="3" spans="1:7" ht="15">
      <c r="A3" s="102" t="s">
        <v>69</v>
      </c>
      <c r="B3" s="101"/>
      <c r="C3" s="64"/>
      <c r="D3" s="64"/>
      <c r="E3" s="64"/>
      <c r="F3" s="64"/>
      <c r="G3" s="64"/>
    </row>
    <row r="5" spans="1:7" ht="14.25">
      <c r="A5" s="103" t="s">
        <v>1</v>
      </c>
      <c r="B5" s="103" t="s">
        <v>3</v>
      </c>
      <c r="C5" s="121" t="s">
        <v>179</v>
      </c>
      <c r="D5" s="121" t="s">
        <v>180</v>
      </c>
      <c r="E5" s="125">
        <v>41985</v>
      </c>
      <c r="F5" s="103" t="s">
        <v>56</v>
      </c>
      <c r="G5" s="103" t="s">
        <v>67</v>
      </c>
    </row>
    <row r="6" spans="1:7" ht="14.25">
      <c r="A6" s="106"/>
      <c r="B6" s="106"/>
      <c r="C6" s="104"/>
      <c r="D6" s="64"/>
      <c r="E6" s="64"/>
      <c r="F6" s="64"/>
      <c r="G6" s="64"/>
    </row>
    <row r="7" spans="1:7" ht="14.25">
      <c r="A7" s="104"/>
      <c r="B7" s="101"/>
      <c r="C7" s="104"/>
      <c r="D7" s="64"/>
      <c r="E7" s="64"/>
      <c r="F7" s="64"/>
      <c r="G7" s="64"/>
    </row>
    <row r="8" spans="1:7" ht="14.25">
      <c r="A8" s="104">
        <v>1</v>
      </c>
      <c r="B8" s="120" t="s">
        <v>30</v>
      </c>
      <c r="C8" s="104">
        <v>40</v>
      </c>
      <c r="D8" s="104"/>
      <c r="E8" s="64"/>
      <c r="F8" s="104">
        <f>SUM(C8:E8)</f>
        <v>40</v>
      </c>
      <c r="G8" s="103" t="s">
        <v>60</v>
      </c>
    </row>
    <row r="9" spans="1:7" ht="14.25">
      <c r="A9" s="104">
        <v>2</v>
      </c>
      <c r="B9" t="s">
        <v>19</v>
      </c>
      <c r="C9" s="104">
        <v>80</v>
      </c>
      <c r="D9" s="104"/>
      <c r="E9" s="64"/>
      <c r="F9" s="122">
        <f>SUM(C9:E9)</f>
        <v>80</v>
      </c>
      <c r="G9" s="103" t="s">
        <v>61</v>
      </c>
    </row>
    <row r="10" spans="1:7" ht="14.25">
      <c r="A10" s="104">
        <v>3</v>
      </c>
      <c r="B10" s="120" t="s">
        <v>33</v>
      </c>
      <c r="C10" s="122">
        <v>93</v>
      </c>
      <c r="D10" s="122"/>
      <c r="E10" s="64"/>
      <c r="F10" s="122">
        <f>SUM(C10:E10)</f>
        <v>93</v>
      </c>
      <c r="G10" s="103" t="s">
        <v>62</v>
      </c>
    </row>
    <row r="11" spans="1:7" ht="14.25">
      <c r="A11" s="122">
        <v>4</v>
      </c>
      <c r="B11" s="120" t="s">
        <v>38</v>
      </c>
      <c r="C11" s="122">
        <v>101</v>
      </c>
      <c r="D11" s="122"/>
      <c r="E11" s="64"/>
      <c r="F11" s="122">
        <f>SUM(C11:E11)</f>
        <v>101</v>
      </c>
      <c r="G11" s="121"/>
    </row>
    <row r="12" spans="1:7" ht="14.25">
      <c r="A12" s="122"/>
      <c r="B12" s="120"/>
      <c r="C12" s="122"/>
      <c r="D12" s="122"/>
      <c r="E12" s="64"/>
      <c r="F12" s="122"/>
      <c r="G12" s="64"/>
    </row>
    <row r="14" spans="1:7" ht="14.25">
      <c r="A14" s="101"/>
      <c r="B14" s="107" t="s">
        <v>65</v>
      </c>
      <c r="C14" s="104"/>
      <c r="D14" s="64"/>
      <c r="E14" s="104"/>
      <c r="F14" s="103" t="s">
        <v>56</v>
      </c>
      <c r="G14" s="64"/>
    </row>
    <row r="16" spans="1:7" ht="14.25">
      <c r="A16" s="105" t="s">
        <v>54</v>
      </c>
      <c r="B16" s="120" t="s">
        <v>27</v>
      </c>
      <c r="C16" s="122">
        <v>1</v>
      </c>
      <c r="D16" s="104"/>
      <c r="E16" s="64"/>
      <c r="F16" s="104">
        <f>SUM(C16:E16)</f>
        <v>1</v>
      </c>
      <c r="G16" s="103" t="s">
        <v>60</v>
      </c>
    </row>
    <row r="17" spans="1:7" ht="14.25">
      <c r="A17" s="109" t="s">
        <v>33</v>
      </c>
      <c r="B17" s="108" t="s">
        <v>122</v>
      </c>
      <c r="C17" s="122">
        <v>2</v>
      </c>
      <c r="D17" s="104"/>
      <c r="E17" s="64"/>
      <c r="F17" s="104">
        <f>SUM(C17:E17)</f>
        <v>2</v>
      </c>
      <c r="G17" s="103" t="s">
        <v>61</v>
      </c>
    </row>
    <row r="18" spans="1:7" ht="14.25">
      <c r="A18" s="109" t="s">
        <v>31</v>
      </c>
      <c r="B18" s="108" t="s">
        <v>103</v>
      </c>
      <c r="C18" s="122">
        <v>3</v>
      </c>
      <c r="D18" s="122"/>
      <c r="E18" s="64"/>
      <c r="F18" s="104">
        <f aca="true" t="shared" si="0" ref="F18:F25">SUM(C18:E18)</f>
        <v>3</v>
      </c>
      <c r="G18" s="103" t="s">
        <v>62</v>
      </c>
    </row>
    <row r="19" spans="1:7" ht="14.25">
      <c r="A19" s="110" t="s">
        <v>31</v>
      </c>
      <c r="B19" s="108" t="s">
        <v>109</v>
      </c>
      <c r="C19" s="122">
        <v>4</v>
      </c>
      <c r="D19" s="122"/>
      <c r="E19" s="64"/>
      <c r="F19" s="122">
        <f t="shared" si="0"/>
        <v>4</v>
      </c>
      <c r="G19" s="64"/>
    </row>
    <row r="20" spans="1:7" ht="14.25">
      <c r="A20" s="109" t="s">
        <v>30</v>
      </c>
      <c r="B20" s="108" t="s">
        <v>111</v>
      </c>
      <c r="C20" s="122">
        <v>5</v>
      </c>
      <c r="D20" s="104"/>
      <c r="E20" s="64"/>
      <c r="F20" s="122">
        <f t="shared" si="0"/>
        <v>5</v>
      </c>
      <c r="G20" s="64"/>
    </row>
    <row r="21" spans="1:6" ht="14.25">
      <c r="A21" s="110" t="s">
        <v>38</v>
      </c>
      <c r="B21" s="108" t="s">
        <v>388</v>
      </c>
      <c r="C21" s="122">
        <v>6</v>
      </c>
      <c r="D21" s="122"/>
      <c r="F21" s="122">
        <f t="shared" si="0"/>
        <v>6</v>
      </c>
    </row>
    <row r="22" spans="1:6" ht="14.25">
      <c r="A22" s="110" t="s">
        <v>281</v>
      </c>
      <c r="B22" s="108" t="s">
        <v>389</v>
      </c>
      <c r="C22" s="122">
        <v>7</v>
      </c>
      <c r="F22" s="122">
        <f t="shared" si="0"/>
        <v>7</v>
      </c>
    </row>
    <row r="23" spans="1:6" ht="14.25">
      <c r="A23" s="110" t="s">
        <v>26</v>
      </c>
      <c r="B23" s="108" t="s">
        <v>390</v>
      </c>
      <c r="C23" s="122">
        <v>8</v>
      </c>
      <c r="F23" s="122">
        <f t="shared" si="0"/>
        <v>8</v>
      </c>
    </row>
    <row r="24" spans="1:6" ht="14.25">
      <c r="A24" s="110" t="s">
        <v>120</v>
      </c>
      <c r="B24" s="108" t="s">
        <v>391</v>
      </c>
      <c r="C24" s="122">
        <v>9</v>
      </c>
      <c r="F24" s="122">
        <f t="shared" si="0"/>
        <v>9</v>
      </c>
    </row>
    <row r="25" spans="1:6" ht="14.25">
      <c r="A25" s="110" t="s">
        <v>30</v>
      </c>
      <c r="B25" s="108" t="s">
        <v>392</v>
      </c>
      <c r="C25" s="122">
        <v>10</v>
      </c>
      <c r="F25" s="122">
        <f t="shared" si="0"/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6" sqref="A6:A15"/>
    </sheetView>
  </sheetViews>
  <sheetFormatPr defaultColWidth="9.140625" defaultRowHeight="15"/>
  <cols>
    <col min="1" max="1" width="14.8515625" style="0" customWidth="1"/>
    <col min="2" max="2" width="19.140625" style="0" customWidth="1"/>
    <col min="3" max="3" width="34.57421875" style="0" customWidth="1"/>
  </cols>
  <sheetData>
    <row r="1" spans="1:7" ht="15">
      <c r="A1" s="119" t="str">
        <f>'5 &amp; 6 Girls'!A1</f>
        <v>Nottinghamshire Schools - Saturday 3rd October 2015</v>
      </c>
      <c r="B1" s="128"/>
      <c r="C1" s="128"/>
      <c r="D1" s="48"/>
      <c r="E1" s="48"/>
      <c r="F1" s="48"/>
      <c r="G1" s="48"/>
    </row>
    <row r="2" spans="1:7" ht="14.25">
      <c r="A2" s="130" t="s">
        <v>52</v>
      </c>
      <c r="B2" s="9"/>
      <c r="C2" s="9"/>
      <c r="D2" s="45"/>
      <c r="E2" s="45"/>
      <c r="F2" s="45"/>
      <c r="G2" s="45"/>
    </row>
    <row r="3" spans="1:3" ht="14.25">
      <c r="A3" s="129"/>
      <c r="B3" s="129"/>
      <c r="C3" s="129"/>
    </row>
    <row r="4" spans="1:7" ht="14.25">
      <c r="A4" s="131" t="s">
        <v>1</v>
      </c>
      <c r="B4" s="131" t="s">
        <v>2</v>
      </c>
      <c r="C4" s="131" t="s">
        <v>3</v>
      </c>
      <c r="D4" s="45"/>
      <c r="E4" s="45"/>
      <c r="F4" s="45"/>
      <c r="G4" s="45"/>
    </row>
    <row r="5" spans="1:7" ht="14.25">
      <c r="A5" s="132"/>
      <c r="B5" s="9"/>
      <c r="C5" s="9"/>
      <c r="D5" s="45"/>
      <c r="E5" s="45"/>
      <c r="F5" s="45"/>
      <c r="G5" s="45"/>
    </row>
    <row r="6" spans="1:7" ht="14.25">
      <c r="A6" s="132">
        <v>1</v>
      </c>
      <c r="B6" t="s">
        <v>50</v>
      </c>
      <c r="C6" t="s">
        <v>28</v>
      </c>
      <c r="D6" s="45"/>
      <c r="E6" s="45"/>
      <c r="F6" s="45"/>
      <c r="G6" s="45"/>
    </row>
    <row r="7" spans="1:7" ht="14.25">
      <c r="A7" s="132">
        <v>2</v>
      </c>
      <c r="B7" s="128" t="s">
        <v>73</v>
      </c>
      <c r="C7" s="128" t="s">
        <v>34</v>
      </c>
      <c r="D7" s="45"/>
      <c r="E7" s="45"/>
      <c r="F7" s="45"/>
      <c r="G7" s="45"/>
    </row>
    <row r="8" spans="1:7" ht="14.25">
      <c r="A8" s="132">
        <v>3</v>
      </c>
      <c r="B8" t="s">
        <v>207</v>
      </c>
      <c r="C8" t="s">
        <v>28</v>
      </c>
      <c r="F8" s="45"/>
      <c r="G8" s="45"/>
    </row>
    <row r="9" spans="1:7" ht="14.25">
      <c r="A9" s="132">
        <v>4</v>
      </c>
      <c r="B9" s="128" t="s">
        <v>51</v>
      </c>
      <c r="C9" s="128" t="s">
        <v>30</v>
      </c>
      <c r="D9" s="45"/>
      <c r="E9" s="45"/>
      <c r="F9" s="45"/>
      <c r="G9" s="45"/>
    </row>
    <row r="10" spans="1:7" ht="14.25">
      <c r="A10" s="132">
        <v>5</v>
      </c>
      <c r="B10" s="128" t="s">
        <v>154</v>
      </c>
      <c r="C10" s="128" t="s">
        <v>30</v>
      </c>
      <c r="D10" s="45"/>
      <c r="E10" s="45"/>
      <c r="F10" s="45"/>
      <c r="G10" s="45"/>
    </row>
    <row r="11" spans="1:7" ht="14.25">
      <c r="A11" s="132">
        <v>6</v>
      </c>
      <c r="B11" s="128" t="s">
        <v>124</v>
      </c>
      <c r="C11" s="128" t="s">
        <v>31</v>
      </c>
      <c r="D11" s="45"/>
      <c r="E11" s="45"/>
      <c r="F11" s="47"/>
      <c r="G11" s="47"/>
    </row>
    <row r="12" spans="1:7" ht="14.25">
      <c r="A12" s="132">
        <v>7</v>
      </c>
      <c r="B12" s="128" t="s">
        <v>208</v>
      </c>
      <c r="C12" s="128" t="s">
        <v>47</v>
      </c>
      <c r="D12" s="45"/>
      <c r="E12" s="45"/>
      <c r="F12" s="45"/>
      <c r="G12" s="45"/>
    </row>
    <row r="13" spans="1:7" ht="14.25">
      <c r="A13" s="132">
        <v>8</v>
      </c>
      <c r="B13" s="128" t="s">
        <v>121</v>
      </c>
      <c r="C13" s="128" t="s">
        <v>153</v>
      </c>
      <c r="D13" s="45"/>
      <c r="E13" s="45"/>
      <c r="F13" s="47"/>
      <c r="G13" s="47"/>
    </row>
    <row r="14" spans="1:7" ht="14.25">
      <c r="A14" s="132">
        <v>9</v>
      </c>
      <c r="B14" s="128" t="s">
        <v>209</v>
      </c>
      <c r="C14" s="128" t="s">
        <v>30</v>
      </c>
      <c r="D14" s="45"/>
      <c r="E14" s="45"/>
      <c r="F14" s="45"/>
      <c r="G14" s="45"/>
    </row>
    <row r="15" spans="1:7" ht="14.25">
      <c r="A15" s="132">
        <v>10</v>
      </c>
      <c r="B15" s="129" t="s">
        <v>116</v>
      </c>
      <c r="C15" s="129" t="s">
        <v>36</v>
      </c>
      <c r="D15" s="45"/>
      <c r="E15" s="45"/>
      <c r="F15" s="45"/>
      <c r="G15" s="45"/>
    </row>
    <row r="16" spans="1:7" ht="14.25">
      <c r="A16" s="132">
        <v>11</v>
      </c>
      <c r="B16" s="133" t="s">
        <v>210</v>
      </c>
      <c r="C16" s="133" t="s">
        <v>30</v>
      </c>
      <c r="D16" s="45"/>
      <c r="E16" s="45"/>
      <c r="F16" s="45"/>
      <c r="G16" s="45"/>
    </row>
    <row r="17" spans="1:3" ht="14.25">
      <c r="A17" s="132">
        <v>12</v>
      </c>
      <c r="B17" s="128" t="s">
        <v>211</v>
      </c>
      <c r="C17" s="128" t="s">
        <v>36</v>
      </c>
    </row>
    <row r="18" spans="1:3" ht="14.25">
      <c r="A18" s="132">
        <v>13</v>
      </c>
      <c r="B18" s="128" t="s">
        <v>212</v>
      </c>
      <c r="C18" s="128" t="s">
        <v>36</v>
      </c>
    </row>
    <row r="19" spans="1:3" ht="14.25">
      <c r="A19" s="132">
        <v>14</v>
      </c>
      <c r="B19" s="128" t="s">
        <v>213</v>
      </c>
      <c r="C19" s="128" t="s">
        <v>30</v>
      </c>
    </row>
    <row r="20" spans="1:3" ht="14.25">
      <c r="A20" s="132">
        <v>15</v>
      </c>
      <c r="B20" s="128" t="s">
        <v>156</v>
      </c>
      <c r="C20" s="128" t="s">
        <v>28</v>
      </c>
    </row>
    <row r="21" spans="1:3" ht="14.25">
      <c r="A21" s="132">
        <v>16</v>
      </c>
      <c r="B21" s="128" t="s">
        <v>107</v>
      </c>
      <c r="C21" s="128" t="s">
        <v>45</v>
      </c>
    </row>
    <row r="22" spans="1:3" ht="14.25">
      <c r="A22" s="132">
        <v>17</v>
      </c>
      <c r="B22" s="128" t="s">
        <v>214</v>
      </c>
      <c r="C22" s="128" t="s">
        <v>30</v>
      </c>
    </row>
    <row r="23" spans="1:3" ht="14.25">
      <c r="A23" s="132">
        <v>18</v>
      </c>
      <c r="B23" s="128" t="s">
        <v>215</v>
      </c>
      <c r="C23" s="128" t="s">
        <v>30</v>
      </c>
    </row>
    <row r="24" spans="1:3" ht="14.25">
      <c r="A24" s="132">
        <v>19</v>
      </c>
      <c r="B24" s="128" t="s">
        <v>216</v>
      </c>
      <c r="C24" s="128" t="s">
        <v>217</v>
      </c>
    </row>
    <row r="25" spans="1:3" ht="14.25">
      <c r="A25" s="132">
        <v>20</v>
      </c>
      <c r="B25" s="128" t="s">
        <v>161</v>
      </c>
      <c r="C25" s="128" t="s">
        <v>30</v>
      </c>
    </row>
    <row r="26" spans="1:3" ht="14.25">
      <c r="A26" s="132">
        <v>21</v>
      </c>
      <c r="B26" s="128" t="s">
        <v>125</v>
      </c>
      <c r="C26" s="128" t="s">
        <v>218</v>
      </c>
    </row>
    <row r="27" spans="1:3" ht="14.25">
      <c r="A27" s="132">
        <v>22</v>
      </c>
      <c r="B27" s="128" t="s">
        <v>219</v>
      </c>
      <c r="C27" s="128" t="s">
        <v>39</v>
      </c>
    </row>
    <row r="28" spans="1:3" ht="14.25">
      <c r="A28" s="132">
        <v>23</v>
      </c>
      <c r="B28" s="128" t="s">
        <v>159</v>
      </c>
      <c r="C28" s="128" t="s">
        <v>39</v>
      </c>
    </row>
    <row r="29" spans="1:3" ht="14.25">
      <c r="A29" s="132">
        <v>24</v>
      </c>
      <c r="B29" s="128" t="s">
        <v>220</v>
      </c>
      <c r="C29" s="128" t="s">
        <v>218</v>
      </c>
    </row>
    <row r="30" spans="1:3" ht="14.25">
      <c r="A30" s="132">
        <v>25</v>
      </c>
      <c r="B30" s="9" t="s">
        <v>221</v>
      </c>
      <c r="C30" s="9" t="s">
        <v>45</v>
      </c>
    </row>
    <row r="31" spans="1:3" ht="14.25">
      <c r="A31" s="132">
        <v>26</v>
      </c>
      <c r="B31" s="9" t="s">
        <v>222</v>
      </c>
      <c r="C31" s="9" t="s">
        <v>218</v>
      </c>
    </row>
    <row r="32" spans="1:3" ht="14.25">
      <c r="A32" s="132">
        <v>27</v>
      </c>
      <c r="B32" s="9" t="s">
        <v>223</v>
      </c>
      <c r="C32" s="9" t="s">
        <v>217</v>
      </c>
    </row>
    <row r="33" spans="1:5" ht="14.25">
      <c r="A33" s="132">
        <v>28</v>
      </c>
      <c r="B33" s="9" t="s">
        <v>224</v>
      </c>
      <c r="C33" s="9" t="s">
        <v>45</v>
      </c>
      <c r="D33" s="45"/>
      <c r="E33" s="45"/>
    </row>
    <row r="34" spans="1:5" ht="14.25">
      <c r="A34" s="132">
        <v>29</v>
      </c>
      <c r="B34" s="9" t="s">
        <v>225</v>
      </c>
      <c r="C34" s="9" t="s">
        <v>45</v>
      </c>
      <c r="D34" s="45"/>
      <c r="E34" s="45"/>
    </row>
    <row r="35" spans="1:5" ht="14.25">
      <c r="A35" s="132">
        <v>30</v>
      </c>
      <c r="B35" s="9" t="s">
        <v>226</v>
      </c>
      <c r="C35" s="9" t="s">
        <v>45</v>
      </c>
      <c r="D35" s="45"/>
      <c r="E35" s="45"/>
    </row>
    <row r="36" spans="1:5" ht="14.25">
      <c r="A36" s="132"/>
      <c r="B36" s="9"/>
      <c r="C36" s="9"/>
      <c r="D36" s="45"/>
      <c r="E36" s="45"/>
    </row>
    <row r="37" spans="1:5" ht="14.25">
      <c r="A37" s="132"/>
      <c r="B37" s="9"/>
      <c r="C37" s="9"/>
      <c r="D37" s="45"/>
      <c r="E37" s="45"/>
    </row>
    <row r="38" spans="1:5" ht="14.25">
      <c r="A38" s="132"/>
      <c r="B38" s="9"/>
      <c r="C38" s="9"/>
      <c r="D38" s="45"/>
      <c r="E38" s="45"/>
    </row>
    <row r="39" spans="1:5" ht="14.25">
      <c r="A39" s="132"/>
      <c r="B39" s="9"/>
      <c r="C39" s="9"/>
      <c r="D39" s="45"/>
      <c r="E39" s="45"/>
    </row>
    <row r="40" spans="1:3" ht="14.25">
      <c r="A40" s="129"/>
      <c r="B40" s="9"/>
      <c r="C40" s="9"/>
    </row>
    <row r="41" spans="1:3" ht="14.25">
      <c r="A41" s="129"/>
      <c r="B41" s="129"/>
      <c r="C41" s="129"/>
    </row>
    <row r="42" spans="1:3" ht="14.25">
      <c r="A42" s="129"/>
      <c r="B42" s="129"/>
      <c r="C42" s="129"/>
    </row>
    <row r="43" spans="1:5" ht="14.25">
      <c r="A43" s="9"/>
      <c r="B43" s="9"/>
      <c r="C43" s="9"/>
      <c r="D43" s="45"/>
      <c r="E43" s="4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4.421875" style="0" customWidth="1"/>
    <col min="2" max="2" width="22.8515625" style="0" bestFit="1" customWidth="1"/>
    <col min="3" max="6" width="9.140625" style="65" customWidth="1"/>
    <col min="7" max="7" width="13.57421875" style="65" bestFit="1" customWidth="1"/>
  </cols>
  <sheetData>
    <row r="1" spans="1:7" ht="15">
      <c r="A1" s="119" t="s">
        <v>178</v>
      </c>
      <c r="B1" s="111"/>
      <c r="C1" s="64"/>
      <c r="D1" s="64"/>
      <c r="E1" s="64"/>
      <c r="F1" s="64"/>
      <c r="G1" s="64"/>
    </row>
    <row r="2" spans="1:7" ht="15">
      <c r="A2" s="112"/>
      <c r="B2" s="111"/>
      <c r="C2" s="64"/>
      <c r="D2" s="64"/>
      <c r="E2" s="64"/>
      <c r="F2" s="64"/>
      <c r="G2" s="64"/>
    </row>
    <row r="3" spans="1:7" ht="15">
      <c r="A3" s="112" t="s">
        <v>70</v>
      </c>
      <c r="B3" s="111"/>
      <c r="C3" s="64"/>
      <c r="D3" s="64"/>
      <c r="E3" s="64"/>
      <c r="F3" s="64"/>
      <c r="G3" s="64"/>
    </row>
    <row r="5" spans="1:7" ht="14.25">
      <c r="A5" s="114" t="s">
        <v>1</v>
      </c>
      <c r="B5" s="114" t="s">
        <v>3</v>
      </c>
      <c r="C5" s="121" t="s">
        <v>179</v>
      </c>
      <c r="D5" s="121" t="s">
        <v>180</v>
      </c>
      <c r="E5" s="125">
        <v>41985</v>
      </c>
      <c r="F5" s="114" t="s">
        <v>56</v>
      </c>
      <c r="G5" s="114" t="s">
        <v>67</v>
      </c>
    </row>
    <row r="6" spans="1:7" ht="14.25">
      <c r="A6" s="115"/>
      <c r="B6" s="111"/>
      <c r="C6" s="64"/>
      <c r="D6" s="64"/>
      <c r="E6" s="122"/>
      <c r="F6" s="64"/>
      <c r="G6" s="64"/>
    </row>
    <row r="7" spans="1:7" ht="14.25">
      <c r="A7" s="111"/>
      <c r="B7" s="111"/>
      <c r="C7" s="64"/>
      <c r="D7" s="64"/>
      <c r="E7" s="122"/>
      <c r="F7" s="64"/>
      <c r="G7" s="114"/>
    </row>
    <row r="8" spans="1:7" ht="14.25">
      <c r="A8" s="115">
        <v>1</v>
      </c>
      <c r="B8" s="120" t="s">
        <v>205</v>
      </c>
      <c r="C8" s="115">
        <v>29</v>
      </c>
      <c r="D8" s="115"/>
      <c r="E8" s="122"/>
      <c r="F8" s="115">
        <f>SUM(C8:E8)</f>
        <v>29</v>
      </c>
      <c r="G8" s="114" t="s">
        <v>60</v>
      </c>
    </row>
    <row r="9" spans="1:7" ht="14.25">
      <c r="A9" s="115">
        <v>2</v>
      </c>
      <c r="B9" s="120" t="s">
        <v>206</v>
      </c>
      <c r="C9" s="115">
        <v>69</v>
      </c>
      <c r="D9" s="115"/>
      <c r="E9" s="122"/>
      <c r="F9" s="115">
        <f>SUM(C9:E9)</f>
        <v>69</v>
      </c>
      <c r="G9" s="62" t="s">
        <v>61</v>
      </c>
    </row>
    <row r="10" spans="1:7" ht="14.25">
      <c r="A10" s="64">
        <v>3</v>
      </c>
      <c r="B10" s="120" t="s">
        <v>32</v>
      </c>
      <c r="C10" s="64">
        <v>128</v>
      </c>
      <c r="D10" s="64"/>
      <c r="E10" s="64"/>
      <c r="F10" s="122">
        <f>SUM(C10:E10)</f>
        <v>128</v>
      </c>
      <c r="G10" s="62" t="s">
        <v>62</v>
      </c>
    </row>
    <row r="11" spans="1:7" ht="14.25">
      <c r="A11" s="111"/>
      <c r="B11" s="111"/>
      <c r="C11" s="64"/>
      <c r="D11" s="64"/>
      <c r="E11" s="64"/>
      <c r="F11" s="64"/>
      <c r="G11" s="64"/>
    </row>
    <row r="12" spans="2:7" ht="14.25">
      <c r="B12" s="116" t="s">
        <v>58</v>
      </c>
      <c r="C12" s="64"/>
      <c r="D12" s="64"/>
      <c r="E12" s="64"/>
      <c r="F12" s="64"/>
      <c r="G12" s="64"/>
    </row>
    <row r="13" spans="1:7" ht="14.25">
      <c r="A13" s="115"/>
      <c r="B13" s="111"/>
      <c r="C13" s="115"/>
      <c r="D13" s="64"/>
      <c r="E13" s="122"/>
      <c r="F13" s="64"/>
      <c r="G13" s="64"/>
    </row>
    <row r="14" spans="1:7" ht="14.25">
      <c r="A14" s="115"/>
      <c r="B14" s="113"/>
      <c r="C14" s="115"/>
      <c r="D14" s="115"/>
      <c r="E14" s="122"/>
      <c r="F14" s="64"/>
      <c r="G14" s="114"/>
    </row>
    <row r="15" spans="1:7" ht="14.25">
      <c r="A15" s="115"/>
      <c r="B15" s="113"/>
      <c r="C15" s="115"/>
      <c r="D15" s="115"/>
      <c r="E15" s="134"/>
      <c r="F15" s="64"/>
      <c r="G15" s="64"/>
    </row>
    <row r="16" spans="1:7" ht="14.25">
      <c r="A16" s="115"/>
      <c r="B16" s="111"/>
      <c r="C16" s="115"/>
      <c r="D16" s="64"/>
      <c r="E16" s="122"/>
      <c r="F16" s="64"/>
      <c r="G16" s="64"/>
    </row>
    <row r="17" spans="1:7" ht="14.25">
      <c r="A17" s="115"/>
      <c r="B17" s="117" t="s">
        <v>65</v>
      </c>
      <c r="C17" s="115"/>
      <c r="D17" s="64"/>
      <c r="E17" s="64"/>
      <c r="F17" s="114" t="s">
        <v>56</v>
      </c>
      <c r="G17" s="64"/>
    </row>
    <row r="18" spans="1:7" ht="14.25">
      <c r="A18" s="115"/>
      <c r="B18" s="111"/>
      <c r="C18" s="115"/>
      <c r="D18" s="64"/>
      <c r="E18" s="122"/>
      <c r="F18" s="64"/>
      <c r="G18" s="64"/>
    </row>
    <row r="19" spans="1:7" ht="14.25">
      <c r="A19" t="s">
        <v>28</v>
      </c>
      <c r="B19" t="s">
        <v>50</v>
      </c>
      <c r="C19" s="132">
        <v>1</v>
      </c>
      <c r="D19" s="115"/>
      <c r="E19" s="122"/>
      <c r="F19" s="64">
        <f>SUM(C19:E19)</f>
        <v>1</v>
      </c>
      <c r="G19" s="114" t="s">
        <v>60</v>
      </c>
    </row>
    <row r="20" spans="1:7" ht="14.25">
      <c r="A20" s="128" t="s">
        <v>34</v>
      </c>
      <c r="B20" s="128" t="s">
        <v>73</v>
      </c>
      <c r="C20" s="132">
        <v>2</v>
      </c>
      <c r="D20" s="115"/>
      <c r="E20" s="122"/>
      <c r="F20" s="64">
        <f>SUM(C20:E20)</f>
        <v>2</v>
      </c>
      <c r="G20" s="114" t="s">
        <v>61</v>
      </c>
    </row>
    <row r="21" spans="1:7" ht="14.25">
      <c r="A21" t="s">
        <v>28</v>
      </c>
      <c r="B21" t="s">
        <v>207</v>
      </c>
      <c r="C21" s="132">
        <v>3</v>
      </c>
      <c r="D21" s="115"/>
      <c r="E21" s="122"/>
      <c r="F21" s="64">
        <f>SUM(C21:E21)</f>
        <v>3</v>
      </c>
      <c r="G21" s="114" t="s">
        <v>62</v>
      </c>
    </row>
    <row r="22" spans="1:7" ht="14.25">
      <c r="A22" s="128" t="s">
        <v>30</v>
      </c>
      <c r="B22" s="128" t="s">
        <v>51</v>
      </c>
      <c r="C22" s="132">
        <v>4</v>
      </c>
      <c r="D22" s="115"/>
      <c r="E22" s="122"/>
      <c r="F22" s="64"/>
      <c r="G22" s="64"/>
    </row>
    <row r="23" spans="1:7" ht="14.25">
      <c r="A23" s="128" t="s">
        <v>30</v>
      </c>
      <c r="B23" s="128" t="s">
        <v>154</v>
      </c>
      <c r="C23" s="132">
        <v>5</v>
      </c>
      <c r="G23" s="64"/>
    </row>
    <row r="24" spans="1:3" ht="14.25">
      <c r="A24" s="128" t="s">
        <v>31</v>
      </c>
      <c r="B24" s="128" t="s">
        <v>124</v>
      </c>
      <c r="C24" s="132">
        <v>6</v>
      </c>
    </row>
    <row r="25" spans="1:7" ht="14.25">
      <c r="A25" s="128" t="s">
        <v>47</v>
      </c>
      <c r="B25" s="128" t="s">
        <v>208</v>
      </c>
      <c r="C25" s="132">
        <v>7</v>
      </c>
      <c r="D25" s="64"/>
      <c r="E25" s="122"/>
      <c r="F25" s="64"/>
      <c r="G25" s="64"/>
    </row>
    <row r="26" spans="1:7" ht="14.25">
      <c r="A26" s="128" t="s">
        <v>153</v>
      </c>
      <c r="B26" s="128" t="s">
        <v>121</v>
      </c>
      <c r="C26" s="132">
        <v>8</v>
      </c>
      <c r="D26" s="64"/>
      <c r="E26" s="122"/>
      <c r="F26" s="64"/>
      <c r="G26" s="64"/>
    </row>
    <row r="27" spans="1:3" ht="14.25">
      <c r="A27" s="128" t="s">
        <v>30</v>
      </c>
      <c r="B27" s="128" t="s">
        <v>209</v>
      </c>
      <c r="C27" s="132">
        <v>9</v>
      </c>
    </row>
    <row r="28" spans="1:3" ht="14.25">
      <c r="A28" s="129" t="s">
        <v>36</v>
      </c>
      <c r="B28" s="129" t="s">
        <v>116</v>
      </c>
      <c r="C28" s="132"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6" sqref="A6:A15"/>
    </sheetView>
  </sheetViews>
  <sheetFormatPr defaultColWidth="9.140625" defaultRowHeight="15"/>
  <cols>
    <col min="1" max="1" width="11.57421875" style="0" customWidth="1"/>
    <col min="2" max="2" width="18.8515625" style="0" customWidth="1"/>
    <col min="3" max="3" width="33.00390625" style="0" customWidth="1"/>
  </cols>
  <sheetData>
    <row r="1" spans="1:3" ht="15">
      <c r="A1" s="119" t="str">
        <f>'5 &amp; 6 Girls'!A1</f>
        <v>Nottinghamshire Schools - Saturday 3rd October 2015</v>
      </c>
      <c r="B1" s="53"/>
      <c r="C1" s="53"/>
    </row>
    <row r="2" spans="1:3" ht="15">
      <c r="A2" s="50" t="s">
        <v>53</v>
      </c>
      <c r="B2" s="49"/>
      <c r="C2" s="49"/>
    </row>
    <row r="4" spans="1:3" ht="14.25">
      <c r="A4" s="51" t="s">
        <v>1</v>
      </c>
      <c r="B4" s="51" t="s">
        <v>2</v>
      </c>
      <c r="C4" s="51" t="s">
        <v>3</v>
      </c>
    </row>
    <row r="6" spans="1:3" ht="14.25">
      <c r="A6" s="52">
        <v>1</v>
      </c>
      <c r="B6" t="s">
        <v>110</v>
      </c>
      <c r="C6" t="s">
        <v>181</v>
      </c>
    </row>
    <row r="7" spans="1:3" ht="14.25">
      <c r="A7" s="52">
        <v>2</v>
      </c>
      <c r="B7" s="120" t="s">
        <v>182</v>
      </c>
      <c r="C7" s="120" t="s">
        <v>35</v>
      </c>
    </row>
    <row r="8" spans="1:3" ht="14.25">
      <c r="A8" s="52">
        <v>3</v>
      </c>
      <c r="B8" s="120" t="s">
        <v>119</v>
      </c>
      <c r="C8" s="120" t="s">
        <v>19</v>
      </c>
    </row>
    <row r="9" spans="1:3" ht="14.25">
      <c r="A9" s="52">
        <v>4</v>
      </c>
      <c r="B9" s="120" t="s">
        <v>183</v>
      </c>
      <c r="C9" s="120" t="s">
        <v>30</v>
      </c>
    </row>
    <row r="10" spans="1:3" ht="14.25">
      <c r="A10" s="52">
        <v>5</v>
      </c>
      <c r="B10" s="120" t="s">
        <v>151</v>
      </c>
      <c r="C10" s="120" t="s">
        <v>19</v>
      </c>
    </row>
    <row r="11" spans="1:3" ht="14.25">
      <c r="A11" s="52">
        <v>6</v>
      </c>
      <c r="B11" s="60" t="s">
        <v>117</v>
      </c>
      <c r="C11" s="60" t="s">
        <v>118</v>
      </c>
    </row>
    <row r="12" spans="1:3" ht="14.25">
      <c r="A12" s="52">
        <v>7</v>
      </c>
      <c r="B12" s="120" t="s">
        <v>108</v>
      </c>
      <c r="C12" s="120" t="s">
        <v>113</v>
      </c>
    </row>
    <row r="13" spans="1:3" ht="14.25">
      <c r="A13" s="52">
        <v>8</v>
      </c>
      <c r="B13" s="60" t="s">
        <v>184</v>
      </c>
      <c r="C13" s="60" t="s">
        <v>31</v>
      </c>
    </row>
    <row r="14" spans="1:3" ht="14.25">
      <c r="A14" s="52">
        <v>9</v>
      </c>
      <c r="B14" s="120" t="s">
        <v>44</v>
      </c>
      <c r="C14" s="120" t="s">
        <v>45</v>
      </c>
    </row>
    <row r="15" spans="1:3" ht="14.25">
      <c r="A15" s="52">
        <v>10</v>
      </c>
      <c r="B15" s="120" t="s">
        <v>185</v>
      </c>
      <c r="C15" s="120" t="s">
        <v>38</v>
      </c>
    </row>
    <row r="16" spans="1:3" ht="14.25">
      <c r="A16" s="52">
        <v>11</v>
      </c>
      <c r="B16" s="120" t="s">
        <v>186</v>
      </c>
      <c r="C16" s="120" t="s">
        <v>38</v>
      </c>
    </row>
    <row r="17" spans="1:3" ht="14.25">
      <c r="A17" s="52">
        <v>12</v>
      </c>
      <c r="B17" s="120" t="s">
        <v>187</v>
      </c>
      <c r="C17" s="120" t="s">
        <v>31</v>
      </c>
    </row>
    <row r="18" spans="1:3" ht="14.25">
      <c r="A18" s="52">
        <v>13</v>
      </c>
      <c r="B18" s="120" t="s">
        <v>188</v>
      </c>
      <c r="C18" s="120" t="s">
        <v>33</v>
      </c>
    </row>
    <row r="19" spans="1:3" ht="14.25">
      <c r="A19" s="52">
        <v>14</v>
      </c>
      <c r="B19" s="120" t="s">
        <v>189</v>
      </c>
      <c r="C19" s="120" t="s">
        <v>46</v>
      </c>
    </row>
    <row r="20" spans="1:3" ht="14.25">
      <c r="A20" s="52">
        <v>15</v>
      </c>
      <c r="B20" s="120" t="s">
        <v>74</v>
      </c>
      <c r="C20" s="120" t="s">
        <v>30</v>
      </c>
    </row>
    <row r="21" spans="1:3" ht="14.25">
      <c r="A21" s="122">
        <v>16</v>
      </c>
      <c r="B21" s="120" t="s">
        <v>190</v>
      </c>
      <c r="C21" s="120" t="s">
        <v>30</v>
      </c>
    </row>
    <row r="22" spans="1:3" ht="14.25">
      <c r="A22" s="122">
        <v>17</v>
      </c>
      <c r="B22" s="120" t="s">
        <v>191</v>
      </c>
      <c r="C22" s="120" t="s">
        <v>38</v>
      </c>
    </row>
    <row r="23" spans="1:3" ht="14.25">
      <c r="A23" s="122">
        <v>18</v>
      </c>
      <c r="B23" s="120" t="s">
        <v>192</v>
      </c>
      <c r="C23" s="120" t="s">
        <v>30</v>
      </c>
    </row>
    <row r="24" spans="1:3" ht="14.25">
      <c r="A24" s="122">
        <v>19</v>
      </c>
      <c r="B24" s="120" t="s">
        <v>193</v>
      </c>
      <c r="C24" s="120" t="s">
        <v>36</v>
      </c>
    </row>
    <row r="25" spans="1:3" ht="14.25">
      <c r="A25" s="122">
        <v>20</v>
      </c>
      <c r="B25" s="60" t="s">
        <v>152</v>
      </c>
      <c r="C25" s="60" t="s">
        <v>19</v>
      </c>
    </row>
    <row r="26" spans="1:3" ht="14.25">
      <c r="A26" s="122">
        <v>21</v>
      </c>
      <c r="B26" s="60" t="s">
        <v>194</v>
      </c>
      <c r="C26" s="60" t="s">
        <v>30</v>
      </c>
    </row>
    <row r="27" spans="1:3" ht="14.25">
      <c r="A27" s="122">
        <v>22</v>
      </c>
      <c r="B27" s="60" t="s">
        <v>195</v>
      </c>
      <c r="C27" s="60" t="s">
        <v>35</v>
      </c>
    </row>
    <row r="28" spans="1:3" ht="14.25">
      <c r="A28" s="122">
        <v>23</v>
      </c>
      <c r="B28" s="60" t="s">
        <v>48</v>
      </c>
      <c r="C28" s="60" t="s">
        <v>30</v>
      </c>
    </row>
    <row r="29" spans="1:3" ht="14.25">
      <c r="A29" s="122">
        <v>24</v>
      </c>
      <c r="B29" s="60" t="s">
        <v>196</v>
      </c>
      <c r="C29" s="60" t="s">
        <v>33</v>
      </c>
    </row>
    <row r="30" spans="1:3" ht="14.25">
      <c r="A30" s="122">
        <v>25</v>
      </c>
      <c r="B30" s="60" t="s">
        <v>112</v>
      </c>
      <c r="C30" s="60" t="s">
        <v>31</v>
      </c>
    </row>
    <row r="31" spans="1:3" ht="14.25">
      <c r="A31" s="122">
        <v>26</v>
      </c>
      <c r="B31" s="60" t="s">
        <v>197</v>
      </c>
      <c r="C31" t="s">
        <v>30</v>
      </c>
    </row>
    <row r="32" spans="1:3" ht="14.25">
      <c r="A32" s="7">
        <v>27</v>
      </c>
      <c r="B32" s="60" t="s">
        <v>198</v>
      </c>
      <c r="C32" s="60" t="s">
        <v>46</v>
      </c>
    </row>
    <row r="33" spans="1:3" ht="14.25">
      <c r="A33" s="122">
        <v>28</v>
      </c>
      <c r="B33" s="60" t="s">
        <v>199</v>
      </c>
      <c r="C33" s="60" t="s">
        <v>39</v>
      </c>
    </row>
    <row r="34" spans="1:3" ht="14.25">
      <c r="A34" s="7">
        <v>29</v>
      </c>
      <c r="B34" s="60" t="s">
        <v>115</v>
      </c>
      <c r="C34" s="60" t="s">
        <v>36</v>
      </c>
    </row>
    <row r="35" spans="1:3" ht="14.25">
      <c r="A35" s="122">
        <v>30</v>
      </c>
      <c r="B35" s="60" t="s">
        <v>200</v>
      </c>
      <c r="C35" s="60" t="s">
        <v>33</v>
      </c>
    </row>
    <row r="36" spans="1:3" ht="14.25">
      <c r="A36" s="7">
        <v>31</v>
      </c>
      <c r="B36" s="60" t="s">
        <v>114</v>
      </c>
      <c r="C36" s="60" t="s">
        <v>26</v>
      </c>
    </row>
    <row r="37" spans="1:3" ht="14.25">
      <c r="A37" s="122">
        <v>32</v>
      </c>
      <c r="B37" s="60" t="s">
        <v>201</v>
      </c>
      <c r="C37" s="60" t="s">
        <v>45</v>
      </c>
    </row>
    <row r="38" spans="1:3" ht="14.25">
      <c r="A38" s="7">
        <v>33</v>
      </c>
      <c r="B38" s="60" t="s">
        <v>202</v>
      </c>
      <c r="C38" s="60" t="s">
        <v>36</v>
      </c>
    </row>
    <row r="39" spans="1:3" ht="14.25">
      <c r="A39" s="122">
        <v>34</v>
      </c>
      <c r="B39" s="60" t="s">
        <v>203</v>
      </c>
      <c r="C39" s="60" t="s">
        <v>33</v>
      </c>
    </row>
    <row r="40" spans="1:3" ht="14.25">
      <c r="A40" s="7">
        <v>35</v>
      </c>
      <c r="B40" s="60" t="s">
        <v>204</v>
      </c>
      <c r="C40" s="60" t="s">
        <v>30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421875" style="0" customWidth="1"/>
    <col min="2" max="2" width="21.421875" style="0" bestFit="1" customWidth="1"/>
    <col min="3" max="6" width="9.140625" style="65" customWidth="1"/>
    <col min="7" max="7" width="13.421875" style="65" customWidth="1"/>
  </cols>
  <sheetData>
    <row r="1" spans="1:7" ht="15">
      <c r="A1" s="119" t="s">
        <v>178</v>
      </c>
      <c r="B1" s="118"/>
      <c r="C1" s="64"/>
      <c r="D1" s="64"/>
      <c r="E1" s="64"/>
      <c r="F1" s="64"/>
      <c r="G1" s="64"/>
    </row>
    <row r="2" spans="1:7" ht="15">
      <c r="A2" s="119"/>
      <c r="B2" s="118"/>
      <c r="C2" s="64"/>
      <c r="D2" s="64"/>
      <c r="E2" s="64"/>
      <c r="F2" s="64"/>
      <c r="G2" s="64"/>
    </row>
    <row r="3" spans="1:7" ht="15">
      <c r="A3" s="119" t="s">
        <v>71</v>
      </c>
      <c r="B3" s="118"/>
      <c r="C3" s="64"/>
      <c r="D3" s="64"/>
      <c r="E3" s="64"/>
      <c r="F3" s="64"/>
      <c r="G3" s="64"/>
    </row>
    <row r="5" spans="1:7" ht="14.25">
      <c r="A5" s="121" t="s">
        <v>1</v>
      </c>
      <c r="B5" s="121" t="s">
        <v>3</v>
      </c>
      <c r="C5" s="121" t="s">
        <v>179</v>
      </c>
      <c r="D5" s="121" t="s">
        <v>180</v>
      </c>
      <c r="E5" s="125">
        <v>41985</v>
      </c>
      <c r="F5" s="121" t="s">
        <v>56</v>
      </c>
      <c r="G5" s="121" t="s">
        <v>67</v>
      </c>
    </row>
    <row r="6" spans="1:7" ht="14.25">
      <c r="A6" s="118"/>
      <c r="B6" s="118"/>
      <c r="C6" s="64"/>
      <c r="D6" s="64"/>
      <c r="E6" s="64"/>
      <c r="F6" s="64"/>
      <c r="G6" s="126"/>
    </row>
    <row r="7" spans="1:7" ht="14.25">
      <c r="A7" s="135">
        <v>1</v>
      </c>
      <c r="B7" s="136" t="s">
        <v>205</v>
      </c>
      <c r="C7" s="135">
        <v>53</v>
      </c>
      <c r="D7" s="122"/>
      <c r="E7" s="64"/>
      <c r="F7" s="122">
        <f>SUM(C7:E7)</f>
        <v>53</v>
      </c>
      <c r="G7" s="121" t="s">
        <v>60</v>
      </c>
    </row>
    <row r="8" spans="1:7" ht="14.25">
      <c r="A8" s="135">
        <v>2</v>
      </c>
      <c r="B8" t="s">
        <v>33</v>
      </c>
      <c r="C8" s="65">
        <v>91</v>
      </c>
      <c r="D8" s="122"/>
      <c r="E8" s="64"/>
      <c r="F8" s="122">
        <f>SUM(C8:E8)</f>
        <v>91</v>
      </c>
      <c r="G8" s="121" t="s">
        <v>61</v>
      </c>
    </row>
    <row r="9" spans="1:7" ht="14.25">
      <c r="A9" s="142">
        <v>3</v>
      </c>
      <c r="B9" s="136" t="s">
        <v>206</v>
      </c>
      <c r="C9" s="135">
        <v>105</v>
      </c>
      <c r="D9" s="64"/>
      <c r="E9" s="64"/>
      <c r="F9" s="122">
        <f>SUM(C9:E9)</f>
        <v>105</v>
      </c>
      <c r="G9" s="121" t="s">
        <v>62</v>
      </c>
    </row>
    <row r="10" spans="1:6" ht="14.25">
      <c r="A10" s="143">
        <v>4</v>
      </c>
      <c r="B10" s="138"/>
      <c r="C10" s="142"/>
      <c r="F10" s="122">
        <f>SUM(C10:E10)</f>
        <v>0</v>
      </c>
    </row>
    <row r="12" spans="1:7" ht="14.25">
      <c r="A12" s="118"/>
      <c r="B12" s="124" t="s">
        <v>65</v>
      </c>
      <c r="C12" s="64"/>
      <c r="D12" s="64"/>
      <c r="E12" s="64"/>
      <c r="F12" s="121" t="s">
        <v>56</v>
      </c>
      <c r="G12" s="64"/>
    </row>
    <row r="13" spans="3:7" ht="14.25">
      <c r="C13" s="122"/>
      <c r="D13" s="64"/>
      <c r="E13" s="64"/>
      <c r="F13" s="64"/>
      <c r="G13" s="121"/>
    </row>
    <row r="14" spans="1:7" ht="14.25">
      <c r="A14" t="s">
        <v>181</v>
      </c>
      <c r="B14" t="s">
        <v>110</v>
      </c>
      <c r="C14" s="122">
        <v>1</v>
      </c>
      <c r="D14" s="122"/>
      <c r="E14" s="64"/>
      <c r="F14" s="122">
        <f>SUM(C14:E14)</f>
        <v>1</v>
      </c>
      <c r="G14" s="121" t="s">
        <v>60</v>
      </c>
    </row>
    <row r="15" spans="1:7" ht="14.25">
      <c r="A15" s="120" t="s">
        <v>35</v>
      </c>
      <c r="B15" s="120" t="s">
        <v>182</v>
      </c>
      <c r="C15" s="122">
        <v>2</v>
      </c>
      <c r="D15" s="122"/>
      <c r="E15" s="64"/>
      <c r="F15" s="122">
        <f>SUM(C15:E15)</f>
        <v>2</v>
      </c>
      <c r="G15" s="121" t="s">
        <v>61</v>
      </c>
    </row>
    <row r="16" spans="1:7" ht="14.25">
      <c r="A16" s="120" t="s">
        <v>19</v>
      </c>
      <c r="B16" s="120" t="s">
        <v>119</v>
      </c>
      <c r="C16" s="122">
        <v>3</v>
      </c>
      <c r="F16" s="65">
        <f>SUM(C16:E16)</f>
        <v>3</v>
      </c>
      <c r="G16" s="121" t="s">
        <v>62</v>
      </c>
    </row>
    <row r="17" spans="1:7" ht="14.25">
      <c r="A17" s="120" t="s">
        <v>30</v>
      </c>
      <c r="B17" s="120" t="s">
        <v>183</v>
      </c>
      <c r="C17" s="122">
        <v>4</v>
      </c>
      <c r="G17" s="64"/>
    </row>
    <row r="18" spans="1:7" ht="14.25">
      <c r="A18" s="120" t="s">
        <v>19</v>
      </c>
      <c r="B18" s="120" t="s">
        <v>151</v>
      </c>
      <c r="C18" s="122">
        <v>5</v>
      </c>
      <c r="G18" s="64"/>
    </row>
    <row r="19" spans="1:3" ht="14.25">
      <c r="A19" s="60" t="s">
        <v>118</v>
      </c>
      <c r="B19" s="60" t="s">
        <v>117</v>
      </c>
      <c r="C19" s="122">
        <v>6</v>
      </c>
    </row>
    <row r="20" spans="1:3" ht="14.25">
      <c r="A20" s="120" t="s">
        <v>113</v>
      </c>
      <c r="B20" s="120" t="s">
        <v>108</v>
      </c>
      <c r="C20" s="122">
        <v>7</v>
      </c>
    </row>
    <row r="21" spans="1:3" ht="14.25">
      <c r="A21" s="60" t="s">
        <v>31</v>
      </c>
      <c r="B21" s="60" t="s">
        <v>184</v>
      </c>
      <c r="C21" s="122">
        <v>8</v>
      </c>
    </row>
    <row r="22" spans="1:3" ht="14.25">
      <c r="A22" s="120" t="s">
        <v>45</v>
      </c>
      <c r="B22" s="120" t="s">
        <v>44</v>
      </c>
      <c r="C22" s="122">
        <v>9</v>
      </c>
    </row>
    <row r="23" spans="1:3" ht="14.25">
      <c r="A23" s="120" t="s">
        <v>38</v>
      </c>
      <c r="B23" s="120" t="s">
        <v>185</v>
      </c>
      <c r="C23" s="122">
        <v>10</v>
      </c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5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00390625" style="0" customWidth="1"/>
    <col min="2" max="2" width="23.421875" style="0" bestFit="1" customWidth="1"/>
    <col min="3" max="5" width="9.140625" style="65" customWidth="1"/>
    <col min="6" max="6" width="8.421875" style="65" customWidth="1"/>
    <col min="7" max="7" width="11.57421875" style="63" bestFit="1" customWidth="1"/>
  </cols>
  <sheetData>
    <row r="1" spans="1:7" ht="15">
      <c r="A1" s="119" t="s">
        <v>178</v>
      </c>
      <c r="B1" s="54"/>
      <c r="C1" s="64"/>
      <c r="D1" s="64"/>
      <c r="E1" s="64"/>
      <c r="F1" s="64"/>
      <c r="G1" s="62"/>
    </row>
    <row r="2" spans="1:7" ht="15">
      <c r="A2" s="55"/>
      <c r="B2" s="54"/>
      <c r="C2" s="64"/>
      <c r="D2" s="64"/>
      <c r="E2" s="64"/>
      <c r="F2" s="64"/>
      <c r="G2" s="62"/>
    </row>
    <row r="3" spans="1:7" ht="15">
      <c r="A3" s="55" t="s">
        <v>55</v>
      </c>
      <c r="B3" s="54"/>
      <c r="C3" s="121" t="s">
        <v>179</v>
      </c>
      <c r="D3" s="121" t="s">
        <v>180</v>
      </c>
      <c r="E3" s="59">
        <v>41985</v>
      </c>
      <c r="F3" s="56" t="s">
        <v>56</v>
      </c>
      <c r="G3" s="56" t="s">
        <v>57</v>
      </c>
    </row>
    <row r="5" spans="1:7" ht="14.25">
      <c r="A5" s="56" t="s">
        <v>1</v>
      </c>
      <c r="B5" s="56" t="s">
        <v>3</v>
      </c>
      <c r="C5" s="56"/>
      <c r="D5" s="64"/>
      <c r="E5" s="64"/>
      <c r="F5" s="64"/>
      <c r="G5" s="62"/>
    </row>
    <row r="6" spans="1:7" ht="14.25">
      <c r="A6" s="57"/>
      <c r="B6" s="54"/>
      <c r="C6" s="64"/>
      <c r="D6" s="64"/>
      <c r="E6" s="64"/>
      <c r="F6" s="64"/>
      <c r="G6" s="62"/>
    </row>
    <row r="7" spans="1:7" ht="14.25">
      <c r="A7" s="57">
        <v>1</v>
      </c>
      <c r="B7" t="s">
        <v>487</v>
      </c>
      <c r="C7" s="65">
        <v>10</v>
      </c>
      <c r="D7" s="57"/>
      <c r="E7" s="64"/>
      <c r="F7" s="57">
        <f>SUM(C7:E7)</f>
        <v>10</v>
      </c>
      <c r="G7" s="62" t="s">
        <v>60</v>
      </c>
    </row>
    <row r="8" spans="1:7" ht="14.25">
      <c r="A8" s="57">
        <v>2</v>
      </c>
      <c r="B8" s="120" t="s">
        <v>493</v>
      </c>
      <c r="C8" s="122">
        <v>37</v>
      </c>
      <c r="D8" s="57"/>
      <c r="E8" s="64"/>
      <c r="F8" s="122">
        <f aca="true" t="shared" si="0" ref="F8:F26">SUM(C8:E8)</f>
        <v>37</v>
      </c>
      <c r="G8" s="62" t="s">
        <v>61</v>
      </c>
    </row>
    <row r="9" spans="1:7" ht="14.25">
      <c r="A9" s="122">
        <v>3</v>
      </c>
      <c r="B9" s="120" t="s">
        <v>490</v>
      </c>
      <c r="C9" s="122">
        <v>43</v>
      </c>
      <c r="D9" s="57"/>
      <c r="E9" s="64"/>
      <c r="F9" s="122">
        <f t="shared" si="0"/>
        <v>43</v>
      </c>
      <c r="G9" s="62" t="s">
        <v>62</v>
      </c>
    </row>
    <row r="10" spans="1:7" ht="14.25">
      <c r="A10" s="122">
        <v>4</v>
      </c>
      <c r="B10" s="120" t="s">
        <v>488</v>
      </c>
      <c r="C10" s="122">
        <v>49</v>
      </c>
      <c r="D10" s="57"/>
      <c r="E10" s="64"/>
      <c r="F10" s="122">
        <f t="shared" si="0"/>
        <v>49</v>
      </c>
      <c r="G10" s="56"/>
    </row>
    <row r="11" spans="1:7" ht="14.25">
      <c r="A11" s="122">
        <v>5</v>
      </c>
      <c r="B11" s="60" t="s">
        <v>491</v>
      </c>
      <c r="C11" s="122">
        <v>69</v>
      </c>
      <c r="D11" s="122"/>
      <c r="E11" s="64"/>
      <c r="F11" s="122">
        <f t="shared" si="0"/>
        <v>69</v>
      </c>
      <c r="G11" s="121"/>
    </row>
    <row r="12" spans="1:7" ht="14.25">
      <c r="A12" s="122">
        <v>6</v>
      </c>
      <c r="B12" s="120" t="s">
        <v>494</v>
      </c>
      <c r="C12" s="122">
        <v>75</v>
      </c>
      <c r="D12" s="57"/>
      <c r="E12" s="64"/>
      <c r="F12" s="122">
        <f t="shared" si="0"/>
        <v>75</v>
      </c>
      <c r="G12" s="62"/>
    </row>
    <row r="13" spans="1:7" ht="14.25">
      <c r="A13" s="122">
        <v>7</v>
      </c>
      <c r="B13" s="120" t="s">
        <v>496</v>
      </c>
      <c r="C13" s="64">
        <v>93</v>
      </c>
      <c r="D13" s="57"/>
      <c r="E13" s="64"/>
      <c r="F13" s="122">
        <f t="shared" si="0"/>
        <v>93</v>
      </c>
      <c r="G13" s="62"/>
    </row>
    <row r="14" spans="1:7" ht="14.25">
      <c r="A14" s="122">
        <v>8</v>
      </c>
      <c r="B14" s="120" t="s">
        <v>7</v>
      </c>
      <c r="C14" s="122">
        <v>95</v>
      </c>
      <c r="D14" s="122"/>
      <c r="E14" s="64"/>
      <c r="F14" s="122">
        <f t="shared" si="0"/>
        <v>95</v>
      </c>
      <c r="G14" s="62"/>
    </row>
    <row r="15" spans="1:7" ht="14.25">
      <c r="A15" s="122">
        <v>9</v>
      </c>
      <c r="B15" s="120" t="s">
        <v>489</v>
      </c>
      <c r="C15" s="122">
        <v>102</v>
      </c>
      <c r="D15" s="57"/>
      <c r="E15" s="64"/>
      <c r="F15" s="122">
        <f t="shared" si="0"/>
        <v>102</v>
      </c>
      <c r="G15" s="62"/>
    </row>
    <row r="16" spans="1:7" ht="14.25">
      <c r="A16" s="122">
        <v>10</v>
      </c>
      <c r="B16" s="120" t="s">
        <v>8</v>
      </c>
      <c r="C16" s="122">
        <v>107</v>
      </c>
      <c r="D16" s="122"/>
      <c r="E16" s="64"/>
      <c r="F16" s="122">
        <f t="shared" si="0"/>
        <v>107</v>
      </c>
      <c r="G16" s="62"/>
    </row>
    <row r="17" spans="1:7" ht="14.25">
      <c r="A17" s="122">
        <v>11</v>
      </c>
      <c r="B17" s="120" t="s">
        <v>492</v>
      </c>
      <c r="C17" s="122">
        <v>123</v>
      </c>
      <c r="D17" s="122"/>
      <c r="E17" s="64"/>
      <c r="F17" s="122">
        <f t="shared" si="0"/>
        <v>123</v>
      </c>
      <c r="G17" s="62"/>
    </row>
    <row r="18" spans="1:7" ht="14.25">
      <c r="A18" s="122">
        <v>12</v>
      </c>
      <c r="B18" s="120" t="s">
        <v>495</v>
      </c>
      <c r="C18" s="122">
        <v>124</v>
      </c>
      <c r="D18" s="57"/>
      <c r="E18" s="64"/>
      <c r="F18" s="122">
        <f t="shared" si="0"/>
        <v>124</v>
      </c>
      <c r="G18" s="62"/>
    </row>
    <row r="19" spans="1:7" ht="14.25">
      <c r="A19" s="122">
        <v>13</v>
      </c>
      <c r="B19" s="120" t="s">
        <v>442</v>
      </c>
      <c r="C19" s="122">
        <v>126</v>
      </c>
      <c r="D19" s="64"/>
      <c r="E19" s="64"/>
      <c r="F19" s="122">
        <f t="shared" si="0"/>
        <v>126</v>
      </c>
      <c r="G19" s="62"/>
    </row>
    <row r="20" spans="1:6" ht="14.25">
      <c r="A20" s="122">
        <v>14</v>
      </c>
      <c r="B20" s="60" t="s">
        <v>497</v>
      </c>
      <c r="C20" s="65">
        <v>130</v>
      </c>
      <c r="F20" s="122">
        <f t="shared" si="0"/>
        <v>130</v>
      </c>
    </row>
    <row r="21" spans="1:7" ht="14.25">
      <c r="A21" s="122">
        <v>15</v>
      </c>
      <c r="B21" s="120" t="s">
        <v>136</v>
      </c>
      <c r="C21" s="122">
        <v>137</v>
      </c>
      <c r="D21" s="122"/>
      <c r="E21" s="64"/>
      <c r="F21" s="122">
        <f t="shared" si="0"/>
        <v>137</v>
      </c>
      <c r="G21" s="56"/>
    </row>
    <row r="22" spans="1:7" ht="14.25">
      <c r="A22" s="122">
        <v>16</v>
      </c>
      <c r="B22" s="120" t="s">
        <v>500</v>
      </c>
      <c r="C22" s="122">
        <v>201</v>
      </c>
      <c r="D22" s="122"/>
      <c r="E22" s="64"/>
      <c r="F22" s="122">
        <f t="shared" si="0"/>
        <v>201</v>
      </c>
      <c r="G22" s="121"/>
    </row>
    <row r="23" spans="1:7" ht="14.25">
      <c r="A23" s="122">
        <v>17</v>
      </c>
      <c r="B23" s="120" t="s">
        <v>476</v>
      </c>
      <c r="C23" s="122">
        <v>206</v>
      </c>
      <c r="D23" s="122"/>
      <c r="E23" s="64"/>
      <c r="F23" s="122">
        <f t="shared" si="0"/>
        <v>206</v>
      </c>
      <c r="G23" s="121"/>
    </row>
    <row r="24" spans="1:7" ht="14.25">
      <c r="A24" s="122">
        <v>18</v>
      </c>
      <c r="B24" s="120" t="s">
        <v>498</v>
      </c>
      <c r="C24" s="122">
        <v>207</v>
      </c>
      <c r="D24" s="64"/>
      <c r="E24" s="64"/>
      <c r="F24" s="122">
        <f t="shared" si="0"/>
        <v>207</v>
      </c>
      <c r="G24" s="121"/>
    </row>
    <row r="25" spans="1:7" ht="14.25">
      <c r="A25" s="122">
        <v>19</v>
      </c>
      <c r="B25" s="120" t="s">
        <v>499</v>
      </c>
      <c r="C25" s="122">
        <v>215</v>
      </c>
      <c r="D25" s="122"/>
      <c r="E25" s="64"/>
      <c r="F25" s="122">
        <f t="shared" si="0"/>
        <v>215</v>
      </c>
      <c r="G25" s="56"/>
    </row>
    <row r="26" spans="1:7" ht="14.25">
      <c r="A26" s="122">
        <v>20</v>
      </c>
      <c r="B26" s="120" t="s">
        <v>501</v>
      </c>
      <c r="C26" s="64">
        <v>237</v>
      </c>
      <c r="D26" s="57"/>
      <c r="E26" s="64"/>
      <c r="F26" s="122">
        <f t="shared" si="0"/>
        <v>237</v>
      </c>
      <c r="G26" s="121"/>
    </row>
    <row r="27" spans="1:7" ht="14.25">
      <c r="A27" s="122"/>
      <c r="B27" s="120"/>
      <c r="C27" s="64"/>
      <c r="D27" s="64"/>
      <c r="E27" s="64"/>
      <c r="F27" s="64"/>
      <c r="G27" s="121"/>
    </row>
    <row r="28" spans="1:7" ht="14.25">
      <c r="A28" s="122"/>
      <c r="B28" s="120"/>
      <c r="C28" s="64"/>
      <c r="D28" s="64"/>
      <c r="E28" s="64"/>
      <c r="F28" s="64"/>
      <c r="G28" s="121"/>
    </row>
    <row r="29" spans="1:7" ht="14.25">
      <c r="A29" s="57"/>
      <c r="B29" s="58" t="s">
        <v>59</v>
      </c>
      <c r="C29" s="64"/>
      <c r="D29" s="64"/>
      <c r="E29" s="64"/>
      <c r="F29" s="61" t="s">
        <v>56</v>
      </c>
      <c r="G29" s="56"/>
    </row>
    <row r="30" spans="1:7" ht="14.25">
      <c r="A30" s="57"/>
      <c r="B30" s="54"/>
      <c r="C30" s="64"/>
      <c r="D30" s="64"/>
      <c r="E30" s="64"/>
      <c r="F30" s="64"/>
      <c r="G30" s="56"/>
    </row>
    <row r="31" spans="1:7" ht="14.25">
      <c r="A31" s="60" t="s">
        <v>440</v>
      </c>
      <c r="B31" s="60" t="s">
        <v>10</v>
      </c>
      <c r="C31" s="122">
        <v>1</v>
      </c>
      <c r="D31" s="57"/>
      <c r="E31" s="64"/>
      <c r="F31" s="57">
        <f>SUM(C31:E31)</f>
        <v>1</v>
      </c>
      <c r="G31" s="56" t="s">
        <v>60</v>
      </c>
    </row>
    <row r="32" spans="1:7" ht="14.25">
      <c r="A32" s="60" t="s">
        <v>441</v>
      </c>
      <c r="B32" s="60" t="s">
        <v>87</v>
      </c>
      <c r="C32" s="7">
        <v>2</v>
      </c>
      <c r="D32" s="57"/>
      <c r="E32" s="64"/>
      <c r="F32" s="57">
        <f>SUM(C32:E32)</f>
        <v>2</v>
      </c>
      <c r="G32" s="56" t="s">
        <v>61</v>
      </c>
    </row>
    <row r="33" spans="1:7" ht="14.25">
      <c r="A33" s="60" t="s">
        <v>5</v>
      </c>
      <c r="B33" s="60" t="s">
        <v>415</v>
      </c>
      <c r="C33" s="7">
        <v>3</v>
      </c>
      <c r="D33" s="57"/>
      <c r="E33" s="64"/>
      <c r="F33" s="57">
        <f>SUM(C33:E33)</f>
        <v>3</v>
      </c>
      <c r="G33" s="56" t="s">
        <v>62</v>
      </c>
    </row>
    <row r="34" spans="1:7" ht="14.25">
      <c r="A34" s="120" t="s">
        <v>440</v>
      </c>
      <c r="B34" s="120" t="s">
        <v>416</v>
      </c>
      <c r="C34" s="122">
        <v>4</v>
      </c>
      <c r="F34" s="122"/>
      <c r="G34" s="56"/>
    </row>
    <row r="35" spans="1:7" ht="14.25">
      <c r="A35" s="120" t="s">
        <v>440</v>
      </c>
      <c r="B35" s="60" t="s">
        <v>145</v>
      </c>
      <c r="C35" s="7">
        <v>5</v>
      </c>
      <c r="D35" s="57"/>
      <c r="E35" s="64"/>
      <c r="F35" s="57"/>
      <c r="G35" s="62"/>
    </row>
    <row r="36" spans="1:7" ht="14.25">
      <c r="A36" s="60" t="s">
        <v>85</v>
      </c>
      <c r="B36" s="60" t="s">
        <v>417</v>
      </c>
      <c r="C36" s="7">
        <v>6</v>
      </c>
      <c r="G36" s="62"/>
    </row>
    <row r="37" spans="1:3" ht="14.25">
      <c r="A37" s="60" t="s">
        <v>7</v>
      </c>
      <c r="B37" s="60" t="s">
        <v>418</v>
      </c>
      <c r="C37" s="122">
        <v>7</v>
      </c>
    </row>
    <row r="38" spans="1:7" ht="14.25">
      <c r="A38" s="60" t="s">
        <v>12</v>
      </c>
      <c r="B38" s="60" t="s">
        <v>419</v>
      </c>
      <c r="C38" s="7">
        <v>8</v>
      </c>
      <c r="D38" s="64"/>
      <c r="E38" s="64"/>
      <c r="F38" s="64"/>
      <c r="G38" s="62"/>
    </row>
    <row r="39" spans="1:7" ht="14.25">
      <c r="A39" s="60" t="s">
        <v>442</v>
      </c>
      <c r="B39" s="60" t="s">
        <v>420</v>
      </c>
      <c r="C39" s="7">
        <v>9</v>
      </c>
      <c r="D39" s="64"/>
      <c r="E39" s="64"/>
      <c r="F39" s="64"/>
      <c r="G39" s="56"/>
    </row>
    <row r="40" spans="1:3" ht="14.25">
      <c r="A40" s="120" t="s">
        <v>440</v>
      </c>
      <c r="B40" s="60" t="s">
        <v>169</v>
      </c>
      <c r="C40" s="122">
        <v>10</v>
      </c>
    </row>
    <row r="41" spans="1:7" ht="14.25">
      <c r="A41" s="54"/>
      <c r="B41" s="54"/>
      <c r="C41" s="57"/>
      <c r="D41" s="57"/>
      <c r="E41" s="57"/>
      <c r="F41" s="57"/>
      <c r="G41" s="56"/>
    </row>
    <row r="42" spans="1:7" ht="14.25">
      <c r="A42" s="54"/>
      <c r="B42" s="54"/>
      <c r="C42" s="57"/>
      <c r="D42" s="57"/>
      <c r="E42" s="57"/>
      <c r="F42" s="57"/>
      <c r="G42" s="5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2.421875" style="0" customWidth="1"/>
    <col min="2" max="2" width="23.8515625" style="0" customWidth="1"/>
    <col min="3" max="3" width="45.57421875" style="0" customWidth="1"/>
  </cols>
  <sheetData>
    <row r="1" spans="1:3" ht="15">
      <c r="A1" s="119" t="str">
        <f>'5 &amp; 6 Girls'!A1</f>
        <v>Nottinghamshire Schools - Saturday 3rd October 2015</v>
      </c>
      <c r="B1" s="10"/>
      <c r="C1" s="10"/>
    </row>
    <row r="2" spans="1:3" ht="15">
      <c r="A2" s="11" t="s">
        <v>18</v>
      </c>
      <c r="B2" s="10"/>
      <c r="C2" s="10"/>
    </row>
    <row r="4" spans="1:3" ht="14.25">
      <c r="A4" s="12" t="s">
        <v>1</v>
      </c>
      <c r="B4" s="12" t="s">
        <v>2</v>
      </c>
      <c r="C4" s="12" t="s">
        <v>3</v>
      </c>
    </row>
    <row r="5" spans="1:3" ht="14.25">
      <c r="A5" s="13"/>
      <c r="B5" s="155"/>
      <c r="C5" s="155"/>
    </row>
    <row r="6" spans="1:3" ht="14.25">
      <c r="A6" s="13">
        <v>1</v>
      </c>
      <c r="B6" s="72" t="s">
        <v>502</v>
      </c>
      <c r="C6" s="72" t="s">
        <v>442</v>
      </c>
    </row>
    <row r="7" spans="1:3" ht="14.25">
      <c r="A7" s="13">
        <v>2</v>
      </c>
      <c r="B7" s="156" t="s">
        <v>77</v>
      </c>
      <c r="C7" s="156" t="s">
        <v>12</v>
      </c>
    </row>
    <row r="8" spans="1:3" ht="14.25">
      <c r="A8" s="13">
        <v>3</v>
      </c>
      <c r="B8" s="156" t="s">
        <v>76</v>
      </c>
      <c r="C8" s="156" t="s">
        <v>9</v>
      </c>
    </row>
    <row r="9" spans="1:3" ht="14.25">
      <c r="A9" s="13">
        <v>4</v>
      </c>
      <c r="B9" s="72" t="s">
        <v>503</v>
      </c>
      <c r="C9" s="72" t="s">
        <v>7</v>
      </c>
    </row>
    <row r="10" spans="1:3" ht="14.25">
      <c r="A10" s="13">
        <v>5</v>
      </c>
      <c r="B10" s="72" t="s">
        <v>139</v>
      </c>
      <c r="C10" s="72" t="s">
        <v>12</v>
      </c>
    </row>
    <row r="11" spans="1:3" ht="14.25">
      <c r="A11" s="13">
        <v>6</v>
      </c>
      <c r="B11" s="72" t="s">
        <v>504</v>
      </c>
      <c r="C11" s="156" t="s">
        <v>7</v>
      </c>
    </row>
    <row r="12" spans="1:3" ht="14.25">
      <c r="A12" s="13">
        <v>7</v>
      </c>
      <c r="B12" s="157" t="s">
        <v>82</v>
      </c>
      <c r="C12" s="157" t="s">
        <v>80</v>
      </c>
    </row>
    <row r="13" spans="1:3" ht="14.25">
      <c r="A13" s="13">
        <v>8</v>
      </c>
      <c r="B13" s="72" t="s">
        <v>174</v>
      </c>
      <c r="C13" s="72" t="s">
        <v>440</v>
      </c>
    </row>
    <row r="14" spans="1:3" ht="14.25">
      <c r="A14" s="13">
        <v>9</v>
      </c>
      <c r="B14" s="72" t="s">
        <v>505</v>
      </c>
      <c r="C14" s="72" t="s">
        <v>79</v>
      </c>
    </row>
    <row r="15" spans="1:3" ht="14.25">
      <c r="A15" s="13">
        <v>10</v>
      </c>
      <c r="B15" s="72" t="s">
        <v>506</v>
      </c>
      <c r="C15" s="72" t="s">
        <v>7</v>
      </c>
    </row>
    <row r="16" spans="1:3" ht="14.25">
      <c r="A16" s="13">
        <v>11</v>
      </c>
      <c r="B16" s="72" t="s">
        <v>173</v>
      </c>
      <c r="C16" s="156" t="s">
        <v>12</v>
      </c>
    </row>
    <row r="17" spans="1:3" ht="14.25">
      <c r="A17" s="13">
        <v>12</v>
      </c>
      <c r="B17" s="72" t="s">
        <v>507</v>
      </c>
      <c r="C17" s="72" t="s">
        <v>508</v>
      </c>
    </row>
    <row r="18" spans="1:3" ht="14.25">
      <c r="A18" s="13">
        <v>13</v>
      </c>
      <c r="B18" s="72" t="s">
        <v>509</v>
      </c>
      <c r="C18" s="72" t="s">
        <v>7</v>
      </c>
    </row>
    <row r="19" spans="1:3" ht="14.25">
      <c r="A19" s="13">
        <v>14</v>
      </c>
      <c r="B19" s="72" t="s">
        <v>510</v>
      </c>
      <c r="C19" s="72" t="s">
        <v>5</v>
      </c>
    </row>
    <row r="20" spans="1:3" ht="14.25">
      <c r="A20" s="13">
        <v>15</v>
      </c>
      <c r="B20" s="72" t="s">
        <v>137</v>
      </c>
      <c r="C20" s="72" t="s">
        <v>440</v>
      </c>
    </row>
    <row r="21" spans="1:3" ht="14.25">
      <c r="A21" s="13">
        <v>16</v>
      </c>
      <c r="B21" s="72" t="s">
        <v>84</v>
      </c>
      <c r="C21" s="72" t="s">
        <v>80</v>
      </c>
    </row>
    <row r="22" spans="1:3" ht="14.25">
      <c r="A22" s="13">
        <v>17</v>
      </c>
      <c r="B22" s="72" t="s">
        <v>511</v>
      </c>
      <c r="C22" s="72" t="s">
        <v>6</v>
      </c>
    </row>
    <row r="23" spans="1:3" ht="14.25">
      <c r="A23" s="13">
        <v>18</v>
      </c>
      <c r="B23" s="72" t="s">
        <v>512</v>
      </c>
      <c r="C23" s="72" t="s">
        <v>79</v>
      </c>
    </row>
    <row r="24" spans="1:3" ht="14.25">
      <c r="A24" s="13">
        <v>19</v>
      </c>
      <c r="B24" s="72" t="s">
        <v>137</v>
      </c>
      <c r="C24" s="72" t="s">
        <v>448</v>
      </c>
    </row>
    <row r="25" spans="1:3" ht="14.25">
      <c r="A25" s="13">
        <v>20</v>
      </c>
      <c r="B25" s="72" t="s">
        <v>513</v>
      </c>
      <c r="C25" s="72" t="s">
        <v>12</v>
      </c>
    </row>
    <row r="26" spans="1:3" ht="14.25">
      <c r="A26" s="13">
        <v>21</v>
      </c>
      <c r="B26" s="72" t="s">
        <v>83</v>
      </c>
      <c r="C26" s="72" t="s">
        <v>15</v>
      </c>
    </row>
    <row r="27" spans="1:3" ht="14.25">
      <c r="A27" s="13">
        <v>22</v>
      </c>
      <c r="B27" s="72" t="s">
        <v>514</v>
      </c>
      <c r="C27" s="156" t="s">
        <v>440</v>
      </c>
    </row>
    <row r="28" spans="1:3" ht="14.25">
      <c r="A28" s="13">
        <v>23</v>
      </c>
      <c r="B28" s="72" t="s">
        <v>130</v>
      </c>
      <c r="C28" s="72" t="s">
        <v>442</v>
      </c>
    </row>
    <row r="29" spans="1:3" ht="14.25">
      <c r="A29" s="13">
        <v>24</v>
      </c>
      <c r="B29" s="72" t="s">
        <v>515</v>
      </c>
      <c r="C29" s="72" t="s">
        <v>5</v>
      </c>
    </row>
    <row r="30" spans="1:3" ht="14.25">
      <c r="A30" s="13">
        <v>25</v>
      </c>
      <c r="B30" s="157" t="s">
        <v>516</v>
      </c>
      <c r="C30" s="157" t="s">
        <v>79</v>
      </c>
    </row>
    <row r="31" spans="1:3" ht="14.25">
      <c r="A31" s="13">
        <v>26</v>
      </c>
      <c r="B31" s="72" t="s">
        <v>517</v>
      </c>
      <c r="C31" s="72" t="s">
        <v>8</v>
      </c>
    </row>
    <row r="32" spans="1:3" ht="14.25">
      <c r="A32" s="13">
        <v>27</v>
      </c>
      <c r="B32" s="72" t="s">
        <v>518</v>
      </c>
      <c r="C32" s="72" t="s">
        <v>79</v>
      </c>
    </row>
    <row r="33" spans="1:3" ht="14.25">
      <c r="A33" s="13">
        <v>28</v>
      </c>
      <c r="B33" s="72" t="s">
        <v>519</v>
      </c>
      <c r="C33" s="72" t="s">
        <v>79</v>
      </c>
    </row>
    <row r="34" spans="1:3" ht="14.25">
      <c r="A34" s="13">
        <v>29</v>
      </c>
      <c r="B34" s="72" t="s">
        <v>520</v>
      </c>
      <c r="C34" s="72" t="s">
        <v>5</v>
      </c>
    </row>
    <row r="35" spans="1:3" ht="14.25">
      <c r="A35" s="13">
        <v>30</v>
      </c>
      <c r="B35" s="72" t="s">
        <v>521</v>
      </c>
      <c r="C35" s="72" t="s">
        <v>14</v>
      </c>
    </row>
    <row r="36" spans="1:3" ht="14.25">
      <c r="A36" s="13">
        <v>31</v>
      </c>
      <c r="B36" s="72" t="s">
        <v>78</v>
      </c>
      <c r="C36" s="72" t="s">
        <v>440</v>
      </c>
    </row>
    <row r="37" spans="1:3" ht="14.25">
      <c r="A37" s="13">
        <v>32</v>
      </c>
      <c r="B37" s="145" t="s">
        <v>522</v>
      </c>
      <c r="C37" s="156" t="s">
        <v>14</v>
      </c>
    </row>
    <row r="38" spans="1:3" ht="14.25">
      <c r="A38" s="13">
        <v>33</v>
      </c>
      <c r="B38" s="72" t="s">
        <v>523</v>
      </c>
      <c r="C38" s="72"/>
    </row>
    <row r="39" spans="1:3" ht="14.25">
      <c r="A39" s="13">
        <v>34</v>
      </c>
      <c r="B39" s="72" t="s">
        <v>524</v>
      </c>
      <c r="C39" s="72" t="s">
        <v>448</v>
      </c>
    </row>
    <row r="40" spans="1:3" ht="14.25">
      <c r="A40" s="13">
        <v>35</v>
      </c>
      <c r="B40" s="72" t="s">
        <v>140</v>
      </c>
      <c r="C40" s="72" t="s">
        <v>14</v>
      </c>
    </row>
    <row r="41" spans="1:3" ht="14.25">
      <c r="A41" s="13">
        <v>36</v>
      </c>
      <c r="B41" s="72" t="s">
        <v>525</v>
      </c>
      <c r="C41" s="72" t="s">
        <v>440</v>
      </c>
    </row>
    <row r="42" spans="1:3" ht="14.25">
      <c r="A42" s="13">
        <v>37</v>
      </c>
      <c r="B42" s="72" t="s">
        <v>526</v>
      </c>
      <c r="C42" s="72" t="s">
        <v>8</v>
      </c>
    </row>
    <row r="43" spans="1:3" ht="14.25">
      <c r="A43" s="13">
        <v>38</v>
      </c>
      <c r="B43" s="72" t="s">
        <v>138</v>
      </c>
      <c r="C43" s="72" t="s">
        <v>5</v>
      </c>
    </row>
    <row r="44" spans="1:3" ht="14.25">
      <c r="A44" s="13">
        <v>39</v>
      </c>
      <c r="B44" s="72" t="s">
        <v>527</v>
      </c>
      <c r="C44" s="156" t="s">
        <v>440</v>
      </c>
    </row>
    <row r="45" spans="1:3" ht="14.25">
      <c r="A45" s="13">
        <v>40</v>
      </c>
      <c r="B45" s="72" t="s">
        <v>528</v>
      </c>
      <c r="C45" s="72" t="s">
        <v>440</v>
      </c>
    </row>
    <row r="46" spans="1:3" ht="14.25">
      <c r="A46" s="13">
        <v>41</v>
      </c>
      <c r="B46" s="72" t="s">
        <v>529</v>
      </c>
      <c r="C46" s="72" t="s">
        <v>79</v>
      </c>
    </row>
    <row r="47" spans="1:3" ht="14.25">
      <c r="A47" s="13">
        <v>42</v>
      </c>
      <c r="B47" s="72" t="s">
        <v>530</v>
      </c>
      <c r="C47" s="72" t="s">
        <v>79</v>
      </c>
    </row>
    <row r="48" spans="1:3" ht="14.25">
      <c r="A48" s="13">
        <v>43</v>
      </c>
      <c r="B48" s="72" t="s">
        <v>531</v>
      </c>
      <c r="C48" s="72" t="s">
        <v>532</v>
      </c>
    </row>
    <row r="49" spans="1:3" ht="14.25">
      <c r="A49" s="13">
        <v>44</v>
      </c>
      <c r="B49" s="72" t="s">
        <v>533</v>
      </c>
      <c r="C49" s="72" t="s">
        <v>14</v>
      </c>
    </row>
    <row r="50" spans="1:3" ht="14.25">
      <c r="A50" s="13">
        <v>45</v>
      </c>
      <c r="B50" s="72" t="s">
        <v>534</v>
      </c>
      <c r="C50" s="72" t="s">
        <v>12</v>
      </c>
    </row>
    <row r="51" spans="1:3" ht="14.25">
      <c r="A51" s="13">
        <v>46</v>
      </c>
      <c r="B51" s="72" t="s">
        <v>535</v>
      </c>
      <c r="C51" s="72" t="s">
        <v>536</v>
      </c>
    </row>
    <row r="52" spans="1:3" ht="14.25">
      <c r="A52" s="13">
        <v>47</v>
      </c>
      <c r="B52" s="72" t="s">
        <v>537</v>
      </c>
      <c r="C52" s="72" t="s">
        <v>446</v>
      </c>
    </row>
    <row r="53" spans="1:3" ht="14.25">
      <c r="A53" s="13">
        <v>48</v>
      </c>
      <c r="B53" s="72" t="s">
        <v>538</v>
      </c>
      <c r="C53" s="72" t="s">
        <v>136</v>
      </c>
    </row>
    <row r="54" spans="1:3" ht="14.25">
      <c r="A54" s="13">
        <v>49</v>
      </c>
      <c r="B54" s="72" t="s">
        <v>175</v>
      </c>
      <c r="C54" s="72" t="s">
        <v>136</v>
      </c>
    </row>
    <row r="55" spans="1:3" ht="14.25">
      <c r="A55" s="13">
        <v>50</v>
      </c>
      <c r="B55" s="72" t="s">
        <v>138</v>
      </c>
      <c r="C55" s="72" t="s">
        <v>5</v>
      </c>
    </row>
    <row r="56" spans="1:3" ht="14.25">
      <c r="A56" s="13">
        <v>51</v>
      </c>
      <c r="B56" s="72" t="s">
        <v>539</v>
      </c>
      <c r="C56" s="72" t="s">
        <v>442</v>
      </c>
    </row>
    <row r="57" spans="1:3" ht="14.25">
      <c r="A57" s="13">
        <v>52</v>
      </c>
      <c r="B57" s="72" t="s">
        <v>540</v>
      </c>
      <c r="C57" s="72" t="s">
        <v>14</v>
      </c>
    </row>
    <row r="58" spans="1:3" ht="14.25">
      <c r="A58" s="13">
        <v>53</v>
      </c>
      <c r="B58" s="72" t="s">
        <v>541</v>
      </c>
      <c r="C58" s="72" t="s">
        <v>79</v>
      </c>
    </row>
    <row r="59" spans="1:3" ht="14.25">
      <c r="A59" s="13">
        <v>54</v>
      </c>
      <c r="B59" s="72" t="s">
        <v>542</v>
      </c>
      <c r="C59" s="72" t="s">
        <v>79</v>
      </c>
    </row>
    <row r="60" spans="1:3" ht="14.25">
      <c r="A60" s="13">
        <v>55</v>
      </c>
      <c r="B60" s="72" t="s">
        <v>543</v>
      </c>
      <c r="C60" s="72" t="s">
        <v>448</v>
      </c>
    </row>
    <row r="61" spans="1:3" ht="14.25">
      <c r="A61" s="13">
        <v>56</v>
      </c>
      <c r="B61" s="72" t="s">
        <v>544</v>
      </c>
      <c r="C61" s="72" t="s">
        <v>448</v>
      </c>
    </row>
    <row r="62" spans="1:3" ht="14.25">
      <c r="A62" s="13">
        <v>57</v>
      </c>
      <c r="B62" s="72" t="s">
        <v>545</v>
      </c>
      <c r="C62" s="156" t="s">
        <v>79</v>
      </c>
    </row>
    <row r="63" spans="1:3" ht="14.25">
      <c r="A63" s="13">
        <v>58</v>
      </c>
      <c r="B63" s="72" t="s">
        <v>546</v>
      </c>
      <c r="C63" s="156" t="s">
        <v>454</v>
      </c>
    </row>
    <row r="64" spans="1:3" ht="14.25">
      <c r="A64" s="13">
        <v>59</v>
      </c>
      <c r="B64" s="72" t="s">
        <v>557</v>
      </c>
      <c r="C64" s="72" t="s">
        <v>12</v>
      </c>
    </row>
    <row r="65" spans="1:3" ht="14.25">
      <c r="A65" s="13">
        <v>60</v>
      </c>
      <c r="B65" s="157" t="s">
        <v>558</v>
      </c>
      <c r="C65" s="157" t="s">
        <v>79</v>
      </c>
    </row>
    <row r="66" spans="1:3" ht="14.25">
      <c r="A66" s="13">
        <v>61</v>
      </c>
      <c r="B66" s="72" t="s">
        <v>547</v>
      </c>
      <c r="C66" s="72" t="s">
        <v>8</v>
      </c>
    </row>
    <row r="67" spans="1:3" ht="14.25">
      <c r="A67" s="13">
        <v>62</v>
      </c>
      <c r="B67" s="72" t="s">
        <v>548</v>
      </c>
      <c r="C67" s="156" t="s">
        <v>440</v>
      </c>
    </row>
    <row r="68" spans="1:3" ht="14.25">
      <c r="A68" s="13">
        <v>63</v>
      </c>
      <c r="B68" s="72" t="s">
        <v>549</v>
      </c>
      <c r="C68" s="72" t="s">
        <v>8</v>
      </c>
    </row>
    <row r="69" spans="1:3" ht="14.25">
      <c r="A69" s="13">
        <v>64</v>
      </c>
      <c r="B69" s="72" t="s">
        <v>550</v>
      </c>
      <c r="C69" s="156" t="s">
        <v>8</v>
      </c>
    </row>
    <row r="70" spans="1:3" ht="14.25">
      <c r="A70" s="13">
        <v>65</v>
      </c>
      <c r="B70" s="72" t="s">
        <v>551</v>
      </c>
      <c r="C70" s="72" t="s">
        <v>5</v>
      </c>
    </row>
    <row r="71" spans="1:3" ht="14.25">
      <c r="A71" s="13">
        <v>66</v>
      </c>
      <c r="B71" s="72" t="s">
        <v>552</v>
      </c>
      <c r="C71" s="72" t="s">
        <v>442</v>
      </c>
    </row>
    <row r="72" spans="1:3" ht="14.25">
      <c r="A72" s="13">
        <v>67</v>
      </c>
      <c r="B72" s="72" t="s">
        <v>553</v>
      </c>
      <c r="C72" s="72" t="s">
        <v>136</v>
      </c>
    </row>
    <row r="73" spans="1:3" ht="14.25">
      <c r="A73" s="13">
        <v>68</v>
      </c>
      <c r="B73" s="72" t="s">
        <v>554</v>
      </c>
      <c r="C73" s="72" t="s">
        <v>7</v>
      </c>
    </row>
    <row r="74" spans="1:3" ht="14.25">
      <c r="A74" s="13">
        <v>69</v>
      </c>
      <c r="B74" s="72" t="s">
        <v>555</v>
      </c>
      <c r="C74" s="72" t="s">
        <v>442</v>
      </c>
    </row>
    <row r="75" spans="1:3" ht="14.25">
      <c r="A75" s="13">
        <v>70</v>
      </c>
      <c r="B75" s="72" t="s">
        <v>556</v>
      </c>
      <c r="C75" s="72" t="s">
        <v>8</v>
      </c>
    </row>
    <row r="76" spans="1:3" ht="14.25">
      <c r="A76" s="13">
        <v>71</v>
      </c>
      <c r="B76" s="72" t="s">
        <v>176</v>
      </c>
      <c r="C76" s="72" t="s">
        <v>14</v>
      </c>
    </row>
    <row r="77" spans="1:3" ht="14.25">
      <c r="A77" s="13">
        <v>72</v>
      </c>
      <c r="B77" s="72" t="s">
        <v>559</v>
      </c>
      <c r="C77" s="72" t="s">
        <v>560</v>
      </c>
    </row>
    <row r="78" spans="1:3" ht="14.25">
      <c r="A78" s="13">
        <v>73</v>
      </c>
      <c r="B78" s="72" t="s">
        <v>561</v>
      </c>
      <c r="C78" s="72" t="s">
        <v>5</v>
      </c>
    </row>
    <row r="79" spans="1:3" ht="14.25">
      <c r="A79" s="13">
        <v>74</v>
      </c>
      <c r="B79" s="72" t="s">
        <v>562</v>
      </c>
      <c r="C79" s="72" t="s">
        <v>80</v>
      </c>
    </row>
    <row r="80" spans="1:3" ht="14.25">
      <c r="A80" s="13">
        <v>75</v>
      </c>
      <c r="B80" s="72" t="s">
        <v>563</v>
      </c>
      <c r="C80" s="72" t="s">
        <v>8</v>
      </c>
    </row>
    <row r="81" spans="1:3" ht="14.25">
      <c r="A81" s="13">
        <v>76</v>
      </c>
      <c r="B81" s="72" t="s">
        <v>141</v>
      </c>
      <c r="C81" s="72" t="s">
        <v>142</v>
      </c>
    </row>
    <row r="82" spans="1:3" ht="14.25">
      <c r="A82" s="13">
        <v>77</v>
      </c>
      <c r="B82" s="72" t="s">
        <v>564</v>
      </c>
      <c r="C82" s="72" t="s">
        <v>142</v>
      </c>
    </row>
    <row r="83" spans="1:3" ht="14.25">
      <c r="A83" s="13">
        <v>78</v>
      </c>
      <c r="B83" s="72" t="s">
        <v>565</v>
      </c>
      <c r="C83" s="72" t="s">
        <v>14</v>
      </c>
    </row>
    <row r="84" spans="1:3" ht="14.25">
      <c r="A84" s="13">
        <v>79</v>
      </c>
      <c r="B84" s="72" t="s">
        <v>566</v>
      </c>
      <c r="C84" s="72" t="s">
        <v>8</v>
      </c>
    </row>
    <row r="85" spans="1:3" ht="14.25">
      <c r="A85" s="13">
        <v>80</v>
      </c>
      <c r="B85" s="72" t="s">
        <v>567</v>
      </c>
      <c r="C85" s="156" t="s">
        <v>12</v>
      </c>
    </row>
    <row r="86" spans="1:3" ht="14.25">
      <c r="A86" s="13">
        <v>81</v>
      </c>
      <c r="B86" s="72" t="s">
        <v>568</v>
      </c>
      <c r="C86" s="72" t="s">
        <v>448</v>
      </c>
    </row>
    <row r="87" spans="1:3" ht="14.25">
      <c r="A87" s="13">
        <v>82</v>
      </c>
      <c r="B87" s="72" t="s">
        <v>569</v>
      </c>
      <c r="C87" s="72" t="s">
        <v>454</v>
      </c>
    </row>
    <row r="88" spans="1:3" ht="14.25">
      <c r="A88" s="13">
        <v>83</v>
      </c>
      <c r="B88" s="72" t="s">
        <v>570</v>
      </c>
      <c r="C88" s="72" t="s">
        <v>448</v>
      </c>
    </row>
    <row r="89" spans="1:3" ht="14.25">
      <c r="A89" s="13">
        <v>84</v>
      </c>
      <c r="B89" s="72" t="s">
        <v>571</v>
      </c>
      <c r="C89" s="72" t="s">
        <v>8</v>
      </c>
    </row>
    <row r="90" spans="1:3" ht="14.25">
      <c r="A90" s="13">
        <v>85</v>
      </c>
      <c r="B90" s="72" t="s">
        <v>572</v>
      </c>
      <c r="C90" s="156" t="s">
        <v>8</v>
      </c>
    </row>
    <row r="91" spans="1:3" ht="14.25">
      <c r="A91" s="13">
        <v>86</v>
      </c>
      <c r="B91" s="72" t="s">
        <v>573</v>
      </c>
      <c r="C91" s="72" t="s">
        <v>574</v>
      </c>
    </row>
    <row r="92" spans="1:3" ht="14.25">
      <c r="A92" s="13">
        <v>87</v>
      </c>
      <c r="B92" s="72" t="s">
        <v>575</v>
      </c>
      <c r="C92" s="72" t="s">
        <v>8</v>
      </c>
    </row>
    <row r="93" spans="1:3" ht="14.25">
      <c r="A93" s="13">
        <v>88</v>
      </c>
      <c r="B93" s="72" t="s">
        <v>576</v>
      </c>
      <c r="C93" s="72" t="s">
        <v>454</v>
      </c>
    </row>
    <row r="94" spans="1:3" ht="14.25">
      <c r="A94" s="13">
        <v>89</v>
      </c>
      <c r="B94" s="72" t="s">
        <v>577</v>
      </c>
      <c r="C94" s="72" t="s">
        <v>142</v>
      </c>
    </row>
    <row r="95" spans="1:3" ht="14.25">
      <c r="A95" s="13">
        <v>90</v>
      </c>
      <c r="B95" s="72" t="s">
        <v>578</v>
      </c>
      <c r="C95" s="72" t="s">
        <v>579</v>
      </c>
    </row>
    <row r="96" spans="1:3" ht="14.25">
      <c r="A96" s="13">
        <v>91</v>
      </c>
      <c r="B96" s="72" t="s">
        <v>580</v>
      </c>
      <c r="C96" s="72" t="s">
        <v>476</v>
      </c>
    </row>
    <row r="97" spans="1:3" ht="14.25">
      <c r="A97" s="13">
        <v>92</v>
      </c>
      <c r="B97" s="72" t="s">
        <v>581</v>
      </c>
      <c r="C97" s="72" t="s">
        <v>454</v>
      </c>
    </row>
    <row r="98" spans="1:3" ht="14.25">
      <c r="A98" s="13">
        <v>93</v>
      </c>
      <c r="B98" s="72" t="s">
        <v>582</v>
      </c>
      <c r="C98" s="72" t="s">
        <v>476</v>
      </c>
    </row>
    <row r="99" spans="1:3" ht="14.25">
      <c r="A99" s="13">
        <v>94</v>
      </c>
      <c r="B99" s="72" t="s">
        <v>583</v>
      </c>
      <c r="C99" s="72" t="s">
        <v>579</v>
      </c>
    </row>
    <row r="100" spans="1:3" ht="14.25">
      <c r="A100" s="13">
        <v>95</v>
      </c>
      <c r="B100" s="145" t="s">
        <v>584</v>
      </c>
      <c r="C100" s="145" t="s">
        <v>15</v>
      </c>
    </row>
    <row r="101" spans="1:3" ht="14.25">
      <c r="A101" s="13">
        <v>96</v>
      </c>
      <c r="B101" s="145" t="s">
        <v>585</v>
      </c>
      <c r="C101" s="145" t="s">
        <v>15</v>
      </c>
    </row>
    <row r="102" spans="1:3" ht="14.25">
      <c r="A102" s="13">
        <v>97</v>
      </c>
      <c r="B102" s="145" t="s">
        <v>586</v>
      </c>
      <c r="C102" s="145" t="s">
        <v>149</v>
      </c>
    </row>
    <row r="103" spans="1:3" ht="14.25">
      <c r="A103" s="13">
        <v>98</v>
      </c>
      <c r="B103" s="145" t="s">
        <v>587</v>
      </c>
      <c r="C103" s="145" t="s">
        <v>149</v>
      </c>
    </row>
    <row r="104" spans="1:3" ht="14.25">
      <c r="A104" s="13"/>
      <c r="B104" s="145"/>
      <c r="C104" s="145"/>
    </row>
    <row r="105" spans="1:3" ht="14.25">
      <c r="A105" s="13"/>
      <c r="B105" s="158"/>
      <c r="C105" s="145"/>
    </row>
    <row r="106" spans="1:3" ht="14.25">
      <c r="A106" s="13"/>
      <c r="B106" s="145"/>
      <c r="C106" s="145"/>
    </row>
    <row r="107" spans="1:3" ht="14.25">
      <c r="A107" s="13"/>
      <c r="B107" s="145"/>
      <c r="C107" s="145"/>
    </row>
    <row r="108" spans="1:3" ht="14.25">
      <c r="A108" s="13"/>
      <c r="B108" s="145"/>
      <c r="C108" s="145"/>
    </row>
    <row r="109" spans="1:3" ht="14.25">
      <c r="A109" s="13"/>
      <c r="B109" s="145"/>
      <c r="C109" s="145"/>
    </row>
    <row r="110" spans="1:3" ht="14.25">
      <c r="A110" s="13"/>
      <c r="B110" s="159"/>
      <c r="C110" s="159"/>
    </row>
    <row r="111" spans="1:3" ht="14.25">
      <c r="A111" s="13"/>
      <c r="B111" s="159"/>
      <c r="C111" s="159"/>
    </row>
    <row r="112" spans="1:3" ht="14.25">
      <c r="A112" s="13"/>
      <c r="B112" s="159"/>
      <c r="C112" s="159"/>
    </row>
    <row r="113" spans="1:3" ht="14.25">
      <c r="A113" s="13"/>
      <c r="B113" s="159"/>
      <c r="C113" s="159"/>
    </row>
    <row r="114" spans="1:3" ht="14.25">
      <c r="A114" s="135"/>
      <c r="B114" s="139"/>
      <c r="C114" s="139"/>
    </row>
    <row r="115" spans="1:3" ht="14.25">
      <c r="A115" s="135"/>
      <c r="B115" s="139"/>
      <c r="C115" s="139"/>
    </row>
    <row r="116" spans="1:3" ht="14.25">
      <c r="A116" s="135"/>
      <c r="B116" s="139"/>
      <c r="C116" s="139"/>
    </row>
    <row r="117" spans="1:3" ht="14.25">
      <c r="A117" s="135"/>
      <c r="B117" s="139"/>
      <c r="C117" s="139"/>
    </row>
    <row r="118" spans="1:3" ht="14.25">
      <c r="A118" s="135"/>
      <c r="B118" s="139"/>
      <c r="C118" s="139"/>
    </row>
    <row r="119" spans="1:3" ht="14.25">
      <c r="A119" s="140"/>
      <c r="B119" s="139"/>
      <c r="C119" s="139"/>
    </row>
    <row r="120" spans="1:3" ht="14.25">
      <c r="A120" s="140"/>
      <c r="B120" s="139"/>
      <c r="C120" s="139"/>
    </row>
    <row r="121" spans="1:3" ht="14.25">
      <c r="A121" s="140"/>
      <c r="B121" s="139"/>
      <c r="C121" s="139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21.57421875" style="0" customWidth="1"/>
    <col min="2" max="2" width="26.140625" style="0" bestFit="1" customWidth="1"/>
    <col min="3" max="6" width="9.140625" style="65" customWidth="1"/>
    <col min="7" max="7" width="11.57421875" style="75" customWidth="1"/>
  </cols>
  <sheetData>
    <row r="1" spans="1:7" ht="15">
      <c r="A1" s="119" t="s">
        <v>178</v>
      </c>
      <c r="B1" s="67"/>
      <c r="C1" s="64"/>
      <c r="D1" s="64"/>
      <c r="E1" s="64"/>
      <c r="F1" s="64"/>
      <c r="G1" s="66"/>
    </row>
    <row r="2" spans="1:7" ht="15">
      <c r="A2" s="68"/>
      <c r="B2" s="67"/>
      <c r="C2" s="64"/>
      <c r="D2" s="64"/>
      <c r="E2" s="64"/>
      <c r="F2" s="64"/>
      <c r="G2" s="66"/>
    </row>
    <row r="3" spans="1:7" ht="15">
      <c r="A3" s="68" t="s">
        <v>63</v>
      </c>
      <c r="B3" s="67"/>
      <c r="C3" s="64"/>
      <c r="D3" s="64"/>
      <c r="E3" s="64"/>
      <c r="F3" s="64"/>
      <c r="G3" s="66"/>
    </row>
    <row r="4" spans="1:7" ht="15">
      <c r="A4" s="68"/>
      <c r="B4" s="67"/>
      <c r="C4" s="64"/>
      <c r="D4" s="64"/>
      <c r="E4" s="64"/>
      <c r="F4" s="64"/>
      <c r="G4" s="66"/>
    </row>
    <row r="6" spans="1:7" ht="14.25">
      <c r="A6" s="69" t="s">
        <v>1</v>
      </c>
      <c r="B6" s="69" t="s">
        <v>3</v>
      </c>
      <c r="C6" s="121" t="s">
        <v>179</v>
      </c>
      <c r="D6" s="121" t="s">
        <v>180</v>
      </c>
      <c r="E6" s="125">
        <v>41985</v>
      </c>
      <c r="F6" s="69" t="s">
        <v>56</v>
      </c>
      <c r="G6" s="69" t="s">
        <v>57</v>
      </c>
    </row>
    <row r="7" spans="1:7" ht="14.25">
      <c r="A7" s="70"/>
      <c r="B7" s="67"/>
      <c r="C7" s="64"/>
      <c r="D7" s="64"/>
      <c r="E7" s="64"/>
      <c r="F7" s="64"/>
      <c r="G7" s="66"/>
    </row>
    <row r="8" spans="1:7" ht="14.25">
      <c r="A8" s="74">
        <v>1</v>
      </c>
      <c r="B8" t="s">
        <v>591</v>
      </c>
      <c r="C8" s="65">
        <v>18</v>
      </c>
      <c r="D8" s="70"/>
      <c r="E8" s="64"/>
      <c r="F8" s="122">
        <f aca="true" t="shared" si="0" ref="F8:F28">SUM(C8:E8)</f>
        <v>18</v>
      </c>
      <c r="G8" s="66" t="s">
        <v>60</v>
      </c>
    </row>
    <row r="9" spans="1:7" ht="14.25">
      <c r="A9" s="74">
        <v>2</v>
      </c>
      <c r="B9" t="s">
        <v>7</v>
      </c>
      <c r="C9" s="65">
        <v>20</v>
      </c>
      <c r="D9" s="70"/>
      <c r="E9" s="64"/>
      <c r="F9" s="70">
        <f t="shared" si="0"/>
        <v>20</v>
      </c>
      <c r="G9" s="66" t="s">
        <v>61</v>
      </c>
    </row>
    <row r="10" spans="1:7" ht="14.25">
      <c r="A10" s="74">
        <v>3</v>
      </c>
      <c r="B10" t="s">
        <v>588</v>
      </c>
      <c r="C10" s="65">
        <v>45</v>
      </c>
      <c r="D10" s="70"/>
      <c r="E10" s="64"/>
      <c r="F10" s="70">
        <f t="shared" si="0"/>
        <v>45</v>
      </c>
      <c r="G10" s="66" t="s">
        <v>62</v>
      </c>
    </row>
    <row r="11" spans="1:7" ht="14.25">
      <c r="A11" s="74">
        <v>4</v>
      </c>
      <c r="B11" t="s">
        <v>600</v>
      </c>
      <c r="C11" s="65">
        <v>52</v>
      </c>
      <c r="D11" s="122"/>
      <c r="E11" s="64"/>
      <c r="F11" s="122">
        <f t="shared" si="0"/>
        <v>52</v>
      </c>
      <c r="G11" s="66"/>
    </row>
    <row r="12" spans="1:7" ht="14.25">
      <c r="A12" s="74">
        <v>5</v>
      </c>
      <c r="B12" t="s">
        <v>603</v>
      </c>
      <c r="C12" s="65">
        <v>67</v>
      </c>
      <c r="D12" s="122"/>
      <c r="E12" s="64"/>
      <c r="F12" s="122">
        <f t="shared" si="0"/>
        <v>67</v>
      </c>
      <c r="G12" s="66"/>
    </row>
    <row r="13" spans="1:7" ht="14.25">
      <c r="A13" s="74">
        <v>6</v>
      </c>
      <c r="B13" t="s">
        <v>442</v>
      </c>
      <c r="C13" s="65">
        <v>74</v>
      </c>
      <c r="D13" s="122"/>
      <c r="E13" s="64"/>
      <c r="F13" s="122">
        <f t="shared" si="0"/>
        <v>74</v>
      </c>
      <c r="G13" s="66"/>
    </row>
    <row r="14" spans="1:7" ht="14.25">
      <c r="A14" s="74">
        <v>7</v>
      </c>
      <c r="B14" t="s">
        <v>601</v>
      </c>
      <c r="C14" s="65">
        <v>96</v>
      </c>
      <c r="D14" s="122"/>
      <c r="E14" s="64"/>
      <c r="F14" s="122">
        <f t="shared" si="0"/>
        <v>96</v>
      </c>
      <c r="G14" s="66"/>
    </row>
    <row r="15" spans="1:7" ht="14.25">
      <c r="A15" s="74">
        <v>8</v>
      </c>
      <c r="B15" t="s">
        <v>596</v>
      </c>
      <c r="C15" s="65">
        <v>97</v>
      </c>
      <c r="D15" s="70"/>
      <c r="E15" s="64"/>
      <c r="F15" s="70">
        <f t="shared" si="0"/>
        <v>97</v>
      </c>
      <c r="G15" s="66"/>
    </row>
    <row r="16" spans="1:7" ht="14.25">
      <c r="A16" s="74">
        <v>9</v>
      </c>
      <c r="B16" t="s">
        <v>80</v>
      </c>
      <c r="C16" s="65">
        <v>97</v>
      </c>
      <c r="D16" s="122"/>
      <c r="E16" s="64"/>
      <c r="F16" s="70">
        <f t="shared" si="0"/>
        <v>97</v>
      </c>
      <c r="G16" s="66"/>
    </row>
    <row r="17" spans="1:7" ht="14.25">
      <c r="A17" s="74">
        <v>10</v>
      </c>
      <c r="B17" t="s">
        <v>589</v>
      </c>
      <c r="C17" s="65">
        <v>106</v>
      </c>
      <c r="D17" s="122"/>
      <c r="E17" s="64"/>
      <c r="F17" s="70">
        <f t="shared" si="0"/>
        <v>106</v>
      </c>
      <c r="G17" s="66"/>
    </row>
    <row r="18" spans="1:7" ht="14.25">
      <c r="A18" s="74">
        <v>11</v>
      </c>
      <c r="B18" t="s">
        <v>598</v>
      </c>
      <c r="C18" s="65">
        <v>108</v>
      </c>
      <c r="D18" s="122"/>
      <c r="E18" s="64"/>
      <c r="F18" s="122">
        <f t="shared" si="0"/>
        <v>108</v>
      </c>
      <c r="G18" s="66"/>
    </row>
    <row r="19" spans="1:7" ht="14.25">
      <c r="A19" s="74">
        <v>12</v>
      </c>
      <c r="B19" t="s">
        <v>592</v>
      </c>
      <c r="C19" s="65">
        <v>112</v>
      </c>
      <c r="D19" s="122"/>
      <c r="E19" s="64"/>
      <c r="F19" s="122">
        <f t="shared" si="0"/>
        <v>112</v>
      </c>
      <c r="G19" s="66"/>
    </row>
    <row r="20" spans="1:7" ht="14.25">
      <c r="A20" s="74">
        <v>13</v>
      </c>
      <c r="B20" t="s">
        <v>604</v>
      </c>
      <c r="C20" s="65">
        <v>115</v>
      </c>
      <c r="D20" s="122"/>
      <c r="E20" s="64"/>
      <c r="F20" s="122">
        <f t="shared" si="0"/>
        <v>115</v>
      </c>
      <c r="G20" s="66"/>
    </row>
    <row r="21" spans="1:7" ht="14.25">
      <c r="A21" s="74">
        <v>14</v>
      </c>
      <c r="B21" t="s">
        <v>593</v>
      </c>
      <c r="C21" s="65">
        <v>124</v>
      </c>
      <c r="D21" s="122"/>
      <c r="E21" s="64"/>
      <c r="F21" s="122">
        <f t="shared" si="0"/>
        <v>124</v>
      </c>
      <c r="G21" s="66"/>
    </row>
    <row r="22" spans="1:7" ht="14.25">
      <c r="A22" s="74">
        <v>15</v>
      </c>
      <c r="B22" t="s">
        <v>590</v>
      </c>
      <c r="C22" s="65">
        <v>148</v>
      </c>
      <c r="D22" s="122"/>
      <c r="E22" s="64"/>
      <c r="F22" s="122">
        <f t="shared" si="0"/>
        <v>148</v>
      </c>
      <c r="G22" s="66"/>
    </row>
    <row r="23" spans="1:7" ht="14.25">
      <c r="A23" s="74">
        <v>16</v>
      </c>
      <c r="B23" t="s">
        <v>602</v>
      </c>
      <c r="C23" s="65">
        <v>149</v>
      </c>
      <c r="D23" s="122"/>
      <c r="E23" s="64"/>
      <c r="F23" s="122">
        <f t="shared" si="0"/>
        <v>149</v>
      </c>
      <c r="G23" s="66"/>
    </row>
    <row r="24" spans="1:6" ht="14.25">
      <c r="A24" s="74">
        <v>17</v>
      </c>
      <c r="B24" t="s">
        <v>54</v>
      </c>
      <c r="C24" s="65">
        <v>164</v>
      </c>
      <c r="D24" s="122"/>
      <c r="E24" s="64"/>
      <c r="F24" s="70">
        <f t="shared" si="0"/>
        <v>164</v>
      </c>
    </row>
    <row r="25" spans="1:6" ht="14.25">
      <c r="A25" s="74">
        <v>18</v>
      </c>
      <c r="B25" t="s">
        <v>597</v>
      </c>
      <c r="C25" s="65">
        <v>167</v>
      </c>
      <c r="D25" s="122"/>
      <c r="E25" s="64"/>
      <c r="F25" s="70">
        <f t="shared" si="0"/>
        <v>167</v>
      </c>
    </row>
    <row r="26" spans="1:6" ht="14.25">
      <c r="A26" s="74">
        <v>19</v>
      </c>
      <c r="B26" t="s">
        <v>594</v>
      </c>
      <c r="C26" s="65">
        <v>178</v>
      </c>
      <c r="D26" s="122"/>
      <c r="E26" s="64"/>
      <c r="F26" s="122">
        <f t="shared" si="0"/>
        <v>178</v>
      </c>
    </row>
    <row r="27" spans="1:6" ht="14.25">
      <c r="A27" s="74">
        <v>20</v>
      </c>
      <c r="B27" t="s">
        <v>15</v>
      </c>
      <c r="C27" s="65">
        <v>212</v>
      </c>
      <c r="D27" s="122"/>
      <c r="E27" s="64"/>
      <c r="F27" s="122">
        <f t="shared" si="0"/>
        <v>212</v>
      </c>
    </row>
    <row r="28" spans="1:6" ht="14.25">
      <c r="A28" s="74">
        <v>21</v>
      </c>
      <c r="B28" t="s">
        <v>599</v>
      </c>
      <c r="C28" s="65">
        <v>220</v>
      </c>
      <c r="D28" s="122"/>
      <c r="E28" s="64"/>
      <c r="F28" s="122">
        <f t="shared" si="0"/>
        <v>220</v>
      </c>
    </row>
    <row r="29" spans="1:6" ht="14.25">
      <c r="A29" s="74">
        <v>22</v>
      </c>
      <c r="B29" t="s">
        <v>595</v>
      </c>
      <c r="C29" s="65">
        <v>224</v>
      </c>
      <c r="F29" s="122">
        <f>SUM(C29:E29)</f>
        <v>224</v>
      </c>
    </row>
    <row r="30" spans="1:6" ht="14.25">
      <c r="A30" s="74">
        <v>23</v>
      </c>
      <c r="B30" t="s">
        <v>454</v>
      </c>
      <c r="C30" s="65">
        <v>228</v>
      </c>
      <c r="D30" s="64"/>
      <c r="E30" s="64"/>
      <c r="F30" s="122">
        <f>SUM(C30:E30)</f>
        <v>228</v>
      </c>
    </row>
    <row r="31" spans="1:6" ht="14.25">
      <c r="A31" s="74">
        <v>24</v>
      </c>
      <c r="B31" t="s">
        <v>142</v>
      </c>
      <c r="C31" s="65">
        <v>242</v>
      </c>
      <c r="D31" s="64"/>
      <c r="E31" s="64"/>
      <c r="F31" s="122">
        <f>SUM(C31:E31)</f>
        <v>242</v>
      </c>
    </row>
    <row r="32" spans="1:6" ht="14.25">
      <c r="A32" s="74"/>
      <c r="B32" s="120"/>
      <c r="C32" s="122"/>
      <c r="D32" s="70"/>
      <c r="E32" s="64"/>
      <c r="F32" s="64"/>
    </row>
    <row r="33" spans="1:6" ht="14.25">
      <c r="A33" s="70"/>
      <c r="B33" s="120"/>
      <c r="C33" s="122"/>
      <c r="D33" s="70"/>
      <c r="E33" s="64"/>
      <c r="F33" s="64"/>
    </row>
    <row r="34" spans="1:7" ht="14.25">
      <c r="A34" s="70"/>
      <c r="B34" s="120"/>
      <c r="C34" s="122"/>
      <c r="D34" s="70"/>
      <c r="E34" s="64"/>
      <c r="F34" s="64"/>
      <c r="G34" s="66"/>
    </row>
    <row r="35" spans="1:7" ht="14.25">
      <c r="A35" s="74"/>
      <c r="B35" s="120"/>
      <c r="C35" s="122"/>
      <c r="D35" s="122"/>
      <c r="E35" s="64"/>
      <c r="F35" s="64"/>
      <c r="G35" s="66"/>
    </row>
    <row r="36" spans="1:7" ht="14.25">
      <c r="A36" s="74"/>
      <c r="B36" s="120"/>
      <c r="C36" s="122"/>
      <c r="D36" s="122"/>
      <c r="E36" s="64"/>
      <c r="F36" s="64"/>
      <c r="G36" s="66"/>
    </row>
    <row r="37" spans="1:7" ht="14.25">
      <c r="A37" s="67"/>
      <c r="B37" s="71" t="s">
        <v>59</v>
      </c>
      <c r="C37" s="122"/>
      <c r="D37" s="70"/>
      <c r="E37" s="70"/>
      <c r="F37" s="73" t="s">
        <v>56</v>
      </c>
      <c r="G37" s="66"/>
    </row>
    <row r="38" spans="1:7" ht="14.25">
      <c r="A38" s="72" t="s">
        <v>442</v>
      </c>
      <c r="B38" s="72" t="s">
        <v>502</v>
      </c>
      <c r="C38" s="13">
        <v>1</v>
      </c>
      <c r="D38" s="70"/>
      <c r="E38" s="70"/>
      <c r="F38" s="122">
        <f>SUM(C38:E38)</f>
        <v>1</v>
      </c>
      <c r="G38" s="69" t="s">
        <v>60</v>
      </c>
    </row>
    <row r="39" spans="1:7" ht="14.25">
      <c r="A39" s="156" t="s">
        <v>12</v>
      </c>
      <c r="B39" s="156" t="s">
        <v>77</v>
      </c>
      <c r="C39" s="13">
        <v>2</v>
      </c>
      <c r="D39" s="122"/>
      <c r="E39" s="70"/>
      <c r="F39" s="70">
        <f>SUM(C39:E39)</f>
        <v>2</v>
      </c>
      <c r="G39" s="69" t="s">
        <v>61</v>
      </c>
    </row>
    <row r="40" spans="1:7" ht="14.25">
      <c r="A40" s="156" t="s">
        <v>9</v>
      </c>
      <c r="B40" s="156" t="s">
        <v>76</v>
      </c>
      <c r="C40" s="13">
        <v>3</v>
      </c>
      <c r="D40" s="122"/>
      <c r="E40" s="70"/>
      <c r="F40" s="122">
        <f>SUM(C40:E40)</f>
        <v>3</v>
      </c>
      <c r="G40" s="69" t="s">
        <v>62</v>
      </c>
    </row>
    <row r="41" spans="1:6" ht="14.25">
      <c r="A41" s="72" t="s">
        <v>7</v>
      </c>
      <c r="B41" s="72" t="s">
        <v>503</v>
      </c>
      <c r="C41" s="13">
        <v>4</v>
      </c>
      <c r="D41" s="70"/>
      <c r="E41" s="70"/>
      <c r="F41" s="70"/>
    </row>
    <row r="42" spans="1:7" ht="14.25">
      <c r="A42" s="72" t="s">
        <v>12</v>
      </c>
      <c r="B42" s="72" t="s">
        <v>139</v>
      </c>
      <c r="C42" s="13">
        <v>5</v>
      </c>
      <c r="F42" s="122"/>
      <c r="G42" s="66"/>
    </row>
    <row r="43" spans="1:7" ht="14.25">
      <c r="A43" s="156" t="s">
        <v>7</v>
      </c>
      <c r="B43" s="72" t="s">
        <v>504</v>
      </c>
      <c r="C43" s="13">
        <v>6</v>
      </c>
      <c r="D43" s="122"/>
      <c r="E43" s="70"/>
      <c r="F43" s="70"/>
      <c r="G43" s="69"/>
    </row>
    <row r="44" spans="1:7" ht="14.25">
      <c r="A44" s="157" t="s">
        <v>80</v>
      </c>
      <c r="B44" s="157" t="s">
        <v>82</v>
      </c>
      <c r="C44" s="13">
        <v>7</v>
      </c>
      <c r="E44" s="64"/>
      <c r="F44" s="64"/>
      <c r="G44" s="66"/>
    </row>
    <row r="45" spans="1:7" ht="14.25">
      <c r="A45" s="72" t="s">
        <v>440</v>
      </c>
      <c r="B45" s="72" t="s">
        <v>174</v>
      </c>
      <c r="C45" s="13">
        <v>8</v>
      </c>
      <c r="F45" s="64"/>
      <c r="G45" s="66"/>
    </row>
    <row r="46" spans="1:7" ht="14.25">
      <c r="A46" s="72" t="s">
        <v>79</v>
      </c>
      <c r="B46" s="72" t="s">
        <v>505</v>
      </c>
      <c r="C46" s="13">
        <v>9</v>
      </c>
      <c r="D46" s="122"/>
      <c r="E46" s="122"/>
      <c r="F46" s="64"/>
      <c r="G46" s="66"/>
    </row>
    <row r="47" spans="1:3" ht="14.25">
      <c r="A47" s="72" t="s">
        <v>7</v>
      </c>
      <c r="B47" s="72" t="s">
        <v>506</v>
      </c>
      <c r="C47" s="13">
        <v>10</v>
      </c>
    </row>
    <row r="49" ht="14.25">
      <c r="A49" s="7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6" sqref="A6:A15"/>
    </sheetView>
  </sheetViews>
  <sheetFormatPr defaultColWidth="9.140625" defaultRowHeight="15"/>
  <cols>
    <col min="1" max="1" width="12.57421875" style="0" customWidth="1"/>
    <col min="2" max="2" width="22.8515625" style="0" customWidth="1"/>
    <col min="3" max="3" width="36.140625" style="0" customWidth="1"/>
  </cols>
  <sheetData>
    <row r="1" spans="1:5" ht="15">
      <c r="A1" s="119" t="str">
        <f>'5 &amp; 6 Girls'!A1</f>
        <v>Nottinghamshire Schools - Saturday 3rd October 2015</v>
      </c>
      <c r="B1" s="29"/>
      <c r="C1" s="29"/>
      <c r="D1" s="29"/>
      <c r="E1" s="29"/>
    </row>
    <row r="2" spans="1:5" ht="15">
      <c r="A2" s="24" t="s">
        <v>40</v>
      </c>
      <c r="B2" s="23"/>
      <c r="C2" s="23"/>
      <c r="D2" s="23"/>
      <c r="E2" s="23"/>
    </row>
    <row r="4" spans="1:5" ht="14.25">
      <c r="A4" s="27" t="s">
        <v>1</v>
      </c>
      <c r="B4" s="25" t="s">
        <v>2</v>
      </c>
      <c r="C4" s="25" t="s">
        <v>3</v>
      </c>
      <c r="D4" s="23"/>
      <c r="E4" s="23"/>
    </row>
    <row r="5" spans="1:5" ht="14.25">
      <c r="A5" s="26"/>
      <c r="B5" s="23"/>
      <c r="C5" s="23"/>
      <c r="D5" s="23"/>
      <c r="E5" s="23"/>
    </row>
    <row r="6" spans="1:5" ht="14.25">
      <c r="A6" s="26">
        <v>1</v>
      </c>
      <c r="B6" t="s">
        <v>227</v>
      </c>
      <c r="C6" t="s">
        <v>95</v>
      </c>
      <c r="D6" s="23"/>
      <c r="E6" s="23"/>
    </row>
    <row r="7" spans="1:5" ht="14.25">
      <c r="A7" s="26">
        <v>2</v>
      </c>
      <c r="B7" s="120" t="s">
        <v>228</v>
      </c>
      <c r="C7" s="120" t="s">
        <v>229</v>
      </c>
      <c r="D7" s="23"/>
      <c r="E7" s="23"/>
    </row>
    <row r="8" spans="1:5" ht="14.25">
      <c r="A8" s="26">
        <v>3</v>
      </c>
      <c r="B8" t="s">
        <v>230</v>
      </c>
      <c r="C8" t="s">
        <v>41</v>
      </c>
      <c r="D8" s="23"/>
      <c r="E8" s="23"/>
    </row>
    <row r="9" spans="1:5" ht="14.25">
      <c r="A9" s="26">
        <v>4</v>
      </c>
      <c r="B9" s="120" t="s">
        <v>231</v>
      </c>
      <c r="C9" s="120" t="s">
        <v>41</v>
      </c>
      <c r="D9" s="23"/>
      <c r="E9" s="23"/>
    </row>
    <row r="10" spans="1:5" ht="14.25">
      <c r="A10" s="26">
        <v>5</v>
      </c>
      <c r="B10" s="120" t="s">
        <v>232</v>
      </c>
      <c r="C10" s="120" t="s">
        <v>30</v>
      </c>
      <c r="D10" s="23"/>
      <c r="E10" s="23"/>
    </row>
    <row r="11" spans="1:5" ht="14.25">
      <c r="A11" s="26">
        <v>6</v>
      </c>
      <c r="B11" s="120" t="s">
        <v>233</v>
      </c>
      <c r="C11" s="120" t="s">
        <v>30</v>
      </c>
      <c r="D11" s="23"/>
      <c r="E11" s="28"/>
    </row>
    <row r="12" spans="1:5" ht="14.25">
      <c r="A12" s="26">
        <v>7</v>
      </c>
      <c r="B12" s="60" t="s">
        <v>234</v>
      </c>
      <c r="C12" s="60" t="s">
        <v>41</v>
      </c>
      <c r="D12" s="23"/>
      <c r="E12" s="23"/>
    </row>
    <row r="13" spans="1:5" ht="14.25">
      <c r="A13" s="26">
        <v>8</v>
      </c>
      <c r="B13" s="60" t="s">
        <v>86</v>
      </c>
      <c r="C13" s="60" t="s">
        <v>36</v>
      </c>
      <c r="D13" s="23"/>
      <c r="E13" s="23"/>
    </row>
    <row r="14" spans="1:5" ht="14.25">
      <c r="A14" s="26">
        <v>9</v>
      </c>
      <c r="B14" s="120" t="s">
        <v>143</v>
      </c>
      <c r="C14" s="120" t="s">
        <v>41</v>
      </c>
      <c r="D14" s="23"/>
      <c r="E14" s="23"/>
    </row>
    <row r="15" spans="1:5" ht="14.25">
      <c r="A15" s="26">
        <v>10</v>
      </c>
      <c r="B15" s="60" t="s">
        <v>144</v>
      </c>
      <c r="C15" s="60" t="s">
        <v>26</v>
      </c>
      <c r="D15" s="23"/>
      <c r="E15" s="23"/>
    </row>
    <row r="16" spans="1:5" ht="14.25">
      <c r="A16" s="26">
        <v>11</v>
      </c>
      <c r="B16" s="120" t="s">
        <v>235</v>
      </c>
      <c r="C16" s="120" t="s">
        <v>42</v>
      </c>
      <c r="D16" s="23"/>
      <c r="E16" s="23"/>
    </row>
    <row r="17" spans="1:3" ht="14.25">
      <c r="A17" s="26">
        <v>12</v>
      </c>
      <c r="B17" s="120" t="s">
        <v>168</v>
      </c>
      <c r="C17" s="120" t="s">
        <v>26</v>
      </c>
    </row>
    <row r="18" spans="1:3" ht="14.25">
      <c r="A18" s="26">
        <v>13</v>
      </c>
      <c r="B18" s="60" t="s">
        <v>236</v>
      </c>
      <c r="C18" s="60" t="s">
        <v>26</v>
      </c>
    </row>
    <row r="19" spans="1:3" ht="14.25">
      <c r="A19" s="26">
        <v>14</v>
      </c>
      <c r="B19" s="120" t="s">
        <v>237</v>
      </c>
      <c r="C19" s="120" t="s">
        <v>39</v>
      </c>
    </row>
    <row r="20" spans="1:3" ht="14.25">
      <c r="A20" s="26">
        <v>15</v>
      </c>
      <c r="B20" s="120" t="s">
        <v>238</v>
      </c>
      <c r="C20" s="120" t="s">
        <v>30</v>
      </c>
    </row>
    <row r="21" spans="1:3" ht="14.25">
      <c r="A21" s="26">
        <v>16</v>
      </c>
      <c r="B21" s="120" t="s">
        <v>239</v>
      </c>
      <c r="C21" s="120" t="s">
        <v>33</v>
      </c>
    </row>
    <row r="22" spans="1:3" ht="14.25">
      <c r="A22" s="26">
        <v>17</v>
      </c>
      <c r="B22" s="120" t="s">
        <v>240</v>
      </c>
      <c r="C22" s="120" t="s">
        <v>241</v>
      </c>
    </row>
    <row r="23" spans="1:3" ht="14.25">
      <c r="A23" s="26">
        <v>18</v>
      </c>
      <c r="B23" s="120" t="s">
        <v>242</v>
      </c>
      <c r="C23" s="120" t="s">
        <v>41</v>
      </c>
    </row>
    <row r="24" spans="1:3" ht="14.25">
      <c r="A24" s="26">
        <v>19</v>
      </c>
      <c r="B24" s="120" t="s">
        <v>11</v>
      </c>
      <c r="C24" s="120" t="s">
        <v>26</v>
      </c>
    </row>
    <row r="25" spans="1:3" ht="14.25">
      <c r="A25" s="26">
        <v>20</v>
      </c>
      <c r="B25" s="120" t="s">
        <v>243</v>
      </c>
      <c r="C25" s="120" t="s">
        <v>30</v>
      </c>
    </row>
    <row r="26" spans="1:3" ht="14.25">
      <c r="A26" s="26">
        <v>21</v>
      </c>
      <c r="B26" s="120" t="s">
        <v>244</v>
      </c>
      <c r="C26" s="120" t="s">
        <v>42</v>
      </c>
    </row>
    <row r="27" spans="1:3" ht="14.25">
      <c r="A27" s="26">
        <v>22</v>
      </c>
      <c r="B27" s="120" t="s">
        <v>245</v>
      </c>
      <c r="C27" s="120" t="s">
        <v>33</v>
      </c>
    </row>
    <row r="28" spans="1:3" ht="14.25">
      <c r="A28" s="26">
        <v>23</v>
      </c>
      <c r="B28" s="120" t="s">
        <v>246</v>
      </c>
      <c r="C28" s="120" t="s">
        <v>42</v>
      </c>
    </row>
    <row r="29" spans="1:3" ht="14.25">
      <c r="A29" s="26">
        <v>24</v>
      </c>
      <c r="B29" s="120" t="s">
        <v>247</v>
      </c>
      <c r="C29" s="120" t="s">
        <v>42</v>
      </c>
    </row>
    <row r="30" spans="1:3" ht="14.25">
      <c r="A30" s="26">
        <v>25</v>
      </c>
      <c r="B30" s="120" t="s">
        <v>248</v>
      </c>
      <c r="C30" s="120" t="s">
        <v>30</v>
      </c>
    </row>
    <row r="31" spans="1:3" ht="14.25">
      <c r="A31" s="26">
        <v>26</v>
      </c>
      <c r="B31" s="120" t="s">
        <v>249</v>
      </c>
      <c r="C31" s="120" t="s">
        <v>36</v>
      </c>
    </row>
    <row r="32" spans="1:3" ht="14.25">
      <c r="A32" s="26">
        <v>27</v>
      </c>
      <c r="B32" s="120" t="s">
        <v>250</v>
      </c>
      <c r="C32" s="120" t="s">
        <v>30</v>
      </c>
    </row>
    <row r="33" spans="1:3" ht="14.25">
      <c r="A33" s="26">
        <v>28</v>
      </c>
      <c r="B33" s="120" t="s">
        <v>251</v>
      </c>
      <c r="C33" s="120" t="s">
        <v>30</v>
      </c>
    </row>
    <row r="34" spans="1:3" ht="14.25">
      <c r="A34" s="26">
        <v>29</v>
      </c>
      <c r="B34" s="120" t="s">
        <v>252</v>
      </c>
      <c r="C34" s="120" t="s">
        <v>30</v>
      </c>
    </row>
    <row r="35" spans="1:3" ht="14.25">
      <c r="A35" s="26">
        <v>30</v>
      </c>
      <c r="B35" s="120" t="s">
        <v>253</v>
      </c>
      <c r="C35" s="120" t="s">
        <v>30</v>
      </c>
    </row>
    <row r="36" spans="1:3" ht="14.25">
      <c r="A36" s="26">
        <v>31</v>
      </c>
      <c r="B36" s="120" t="s">
        <v>254</v>
      </c>
      <c r="C36" s="120" t="s">
        <v>42</v>
      </c>
    </row>
    <row r="37" spans="1:3" ht="14.25">
      <c r="A37" s="26">
        <v>32</v>
      </c>
      <c r="B37" s="120" t="s">
        <v>255</v>
      </c>
      <c r="C37" s="120" t="s">
        <v>36</v>
      </c>
    </row>
    <row r="38" spans="1:3" ht="14.25">
      <c r="A38" s="26">
        <v>33</v>
      </c>
      <c r="B38" s="120" t="s">
        <v>256</v>
      </c>
      <c r="C38" s="120" t="s">
        <v>36</v>
      </c>
    </row>
    <row r="39" spans="1:3" ht="14.25">
      <c r="A39" s="26">
        <v>34</v>
      </c>
      <c r="B39" s="120" t="s">
        <v>257</v>
      </c>
      <c r="C39" s="120" t="s">
        <v>36</v>
      </c>
    </row>
    <row r="40" spans="1:3" ht="14.25">
      <c r="A40" s="26">
        <v>35</v>
      </c>
      <c r="B40" s="120" t="s">
        <v>258</v>
      </c>
      <c r="C40" s="120" t="s">
        <v>30</v>
      </c>
    </row>
    <row r="41" spans="1:3" ht="14.25">
      <c r="A41" s="26">
        <v>36</v>
      </c>
      <c r="B41" s="120" t="s">
        <v>259</v>
      </c>
      <c r="C41" s="120" t="s">
        <v>42</v>
      </c>
    </row>
    <row r="42" spans="1:3" ht="14.25">
      <c r="A42" s="26">
        <v>37</v>
      </c>
      <c r="B42" s="120" t="s">
        <v>260</v>
      </c>
      <c r="C42" s="120" t="s">
        <v>41</v>
      </c>
    </row>
    <row r="43" spans="1:3" ht="14.25">
      <c r="A43" s="26">
        <v>38</v>
      </c>
      <c r="B43" s="120" t="s">
        <v>261</v>
      </c>
      <c r="C43" s="120" t="s">
        <v>39</v>
      </c>
    </row>
    <row r="44" spans="1:3" ht="14.25">
      <c r="A44" s="26">
        <v>39</v>
      </c>
      <c r="B44" s="120" t="s">
        <v>262</v>
      </c>
      <c r="C44" s="120" t="s">
        <v>281</v>
      </c>
    </row>
    <row r="45" spans="1:3" ht="14.25">
      <c r="A45" s="26">
        <v>40</v>
      </c>
      <c r="B45" s="120" t="s">
        <v>263</v>
      </c>
      <c r="C45" s="120" t="s">
        <v>281</v>
      </c>
    </row>
    <row r="46" spans="1:3" ht="14.25">
      <c r="A46" s="26">
        <v>41</v>
      </c>
      <c r="B46" s="120" t="s">
        <v>264</v>
      </c>
      <c r="C46" s="120" t="s">
        <v>281</v>
      </c>
    </row>
    <row r="47" spans="1:3" ht="14.25">
      <c r="A47" s="26">
        <v>42</v>
      </c>
      <c r="B47" s="120" t="s">
        <v>265</v>
      </c>
      <c r="C47" s="120" t="s">
        <v>33</v>
      </c>
    </row>
    <row r="48" spans="1:3" ht="14.25">
      <c r="A48" s="26">
        <v>43</v>
      </c>
      <c r="B48" s="60" t="s">
        <v>266</v>
      </c>
      <c r="C48" s="60" t="s">
        <v>26</v>
      </c>
    </row>
    <row r="49" spans="1:3" ht="14.25">
      <c r="A49" s="26">
        <v>44</v>
      </c>
      <c r="B49" s="120" t="s">
        <v>267</v>
      </c>
      <c r="C49" s="120" t="s">
        <v>33</v>
      </c>
    </row>
    <row r="50" spans="1:3" ht="14.25">
      <c r="A50" s="26">
        <v>45</v>
      </c>
      <c r="B50" s="120" t="s">
        <v>268</v>
      </c>
      <c r="C50" s="120" t="s">
        <v>36</v>
      </c>
    </row>
    <row r="51" spans="1:3" ht="14.25">
      <c r="A51" s="26">
        <v>46</v>
      </c>
      <c r="B51" s="120" t="s">
        <v>282</v>
      </c>
      <c r="C51" s="120" t="s">
        <v>281</v>
      </c>
    </row>
    <row r="52" spans="1:3" ht="14.25">
      <c r="A52" s="26">
        <v>47</v>
      </c>
      <c r="B52" s="120" t="s">
        <v>269</v>
      </c>
      <c r="C52" s="120" t="s">
        <v>283</v>
      </c>
    </row>
    <row r="53" spans="1:3" ht="14.25">
      <c r="A53" s="26">
        <v>48</v>
      </c>
      <c r="B53" s="120" t="s">
        <v>270</v>
      </c>
      <c r="C53" s="120" t="s">
        <v>35</v>
      </c>
    </row>
    <row r="54" spans="1:3" ht="14.25">
      <c r="A54" s="122">
        <v>49</v>
      </c>
      <c r="B54" s="120" t="s">
        <v>271</v>
      </c>
      <c r="C54" s="120" t="s">
        <v>33</v>
      </c>
    </row>
    <row r="55" spans="1:3" ht="14.25">
      <c r="A55" s="122">
        <v>50</v>
      </c>
      <c r="B55" s="120" t="s">
        <v>272</v>
      </c>
      <c r="C55" s="120" t="s">
        <v>36</v>
      </c>
    </row>
    <row r="56" spans="1:3" ht="14.25">
      <c r="A56" s="122">
        <v>51</v>
      </c>
      <c r="B56" s="120" t="s">
        <v>273</v>
      </c>
      <c r="C56" s="120" t="s">
        <v>36</v>
      </c>
    </row>
    <row r="57" spans="1:3" ht="14.25">
      <c r="A57" s="122">
        <v>52</v>
      </c>
      <c r="B57" s="120" t="s">
        <v>274</v>
      </c>
      <c r="C57" s="120" t="s">
        <v>35</v>
      </c>
    </row>
    <row r="58" spans="1:3" ht="14.25">
      <c r="A58" s="122">
        <v>53</v>
      </c>
      <c r="B58" s="120" t="s">
        <v>275</v>
      </c>
      <c r="C58" s="120" t="s">
        <v>39</v>
      </c>
    </row>
    <row r="59" spans="1:3" ht="14.25">
      <c r="A59" s="122">
        <v>54</v>
      </c>
      <c r="B59" s="120" t="s">
        <v>276</v>
      </c>
      <c r="C59" s="120" t="s">
        <v>39</v>
      </c>
    </row>
    <row r="60" spans="1:3" ht="14.25">
      <c r="A60" s="122">
        <v>55</v>
      </c>
      <c r="B60" s="120" t="s">
        <v>277</v>
      </c>
      <c r="C60" s="120" t="s">
        <v>35</v>
      </c>
    </row>
    <row r="61" spans="1:3" ht="14.25">
      <c r="A61" s="122">
        <v>56</v>
      </c>
      <c r="B61" s="60" t="s">
        <v>284</v>
      </c>
      <c r="C61" s="120" t="s">
        <v>35</v>
      </c>
    </row>
    <row r="62" spans="1:3" ht="14.25">
      <c r="A62" s="122">
        <v>57</v>
      </c>
      <c r="B62" s="120" t="s">
        <v>285</v>
      </c>
      <c r="C62" s="120" t="s">
        <v>39</v>
      </c>
    </row>
    <row r="63" spans="1:3" ht="14.25">
      <c r="A63" s="122">
        <v>58</v>
      </c>
      <c r="B63" s="120" t="s">
        <v>278</v>
      </c>
      <c r="C63" s="120" t="s">
        <v>39</v>
      </c>
    </row>
    <row r="64" spans="1:3" ht="14.25">
      <c r="A64" s="122">
        <v>59</v>
      </c>
      <c r="B64" s="120" t="s">
        <v>279</v>
      </c>
      <c r="C64" s="120" t="s">
        <v>118</v>
      </c>
    </row>
    <row r="65" spans="1:3" ht="14.25">
      <c r="A65" s="122">
        <v>60</v>
      </c>
      <c r="B65" s="120" t="s">
        <v>280</v>
      </c>
      <c r="C65" s="120" t="s">
        <v>118</v>
      </c>
    </row>
    <row r="66" spans="1:2" ht="14.25">
      <c r="A66" s="122"/>
      <c r="B66" s="120"/>
    </row>
    <row r="67" spans="1:3" ht="14.25">
      <c r="A67" s="122"/>
      <c r="B67" s="141"/>
      <c r="C67" s="141"/>
    </row>
    <row r="68" spans="1:3" ht="14.25">
      <c r="A68" s="122"/>
      <c r="B68" s="141"/>
      <c r="C68" s="141"/>
    </row>
    <row r="69" spans="1:3" ht="14.25">
      <c r="A69" s="26"/>
      <c r="B69" s="141"/>
      <c r="C69" s="141"/>
    </row>
    <row r="70" spans="1:3" ht="14.25">
      <c r="A70" s="26"/>
      <c r="B70" s="23"/>
      <c r="C70" s="23"/>
    </row>
    <row r="71" spans="1:3" ht="14.25">
      <c r="A71" s="26"/>
      <c r="B71" s="23"/>
      <c r="C71" s="23"/>
    </row>
    <row r="72" spans="1:3" ht="14.25">
      <c r="A72" s="26"/>
      <c r="B72" s="23"/>
      <c r="C72" s="23"/>
    </row>
    <row r="73" spans="1:3" ht="14.25">
      <c r="A73" s="26"/>
      <c r="B73" s="23"/>
      <c r="C73" s="23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4.00390625" style="0" customWidth="1"/>
    <col min="2" max="2" width="23.421875" style="0" bestFit="1" customWidth="1"/>
    <col min="3" max="6" width="9.140625" style="65" customWidth="1"/>
    <col min="7" max="7" width="11.421875" style="0" customWidth="1"/>
  </cols>
  <sheetData>
    <row r="1" spans="1:7" ht="15">
      <c r="A1" s="119" t="s">
        <v>178</v>
      </c>
      <c r="B1" s="118"/>
      <c r="C1" s="118"/>
      <c r="D1" s="118"/>
      <c r="E1" s="64"/>
      <c r="F1" s="118"/>
      <c r="G1" s="118"/>
    </row>
    <row r="2" spans="1:7" ht="15">
      <c r="A2" s="119"/>
      <c r="B2" s="118"/>
      <c r="C2" s="118"/>
      <c r="D2" s="118"/>
      <c r="E2" s="64"/>
      <c r="F2" s="118"/>
      <c r="G2" s="118"/>
    </row>
    <row r="3" spans="1:7" ht="15">
      <c r="A3" s="119" t="s">
        <v>72</v>
      </c>
      <c r="B3" s="118"/>
      <c r="C3" s="118"/>
      <c r="D3" s="118"/>
      <c r="E3" s="64"/>
      <c r="F3" s="118"/>
      <c r="G3" s="118"/>
    </row>
    <row r="4" spans="1:7" ht="14.25">
      <c r="A4" s="118"/>
      <c r="B4" s="118"/>
      <c r="C4" s="118"/>
      <c r="D4" s="118"/>
      <c r="E4" s="64"/>
      <c r="F4" s="118"/>
      <c r="G4" s="118"/>
    </row>
    <row r="5" spans="1:7" ht="14.25">
      <c r="A5" s="123" t="s">
        <v>1</v>
      </c>
      <c r="B5" s="121" t="s">
        <v>3</v>
      </c>
      <c r="C5" s="121" t="s">
        <v>179</v>
      </c>
      <c r="D5" s="121" t="s">
        <v>180</v>
      </c>
      <c r="E5" s="125">
        <v>41985</v>
      </c>
      <c r="F5" s="121" t="s">
        <v>56</v>
      </c>
      <c r="G5" s="121" t="s">
        <v>57</v>
      </c>
    </row>
    <row r="6" spans="1:7" ht="14.25">
      <c r="A6" s="122"/>
      <c r="B6" s="118"/>
      <c r="C6" s="118"/>
      <c r="D6" s="118"/>
      <c r="E6" s="64"/>
      <c r="F6" s="118"/>
      <c r="G6" s="118"/>
    </row>
    <row r="7" spans="1:7" ht="14.25">
      <c r="A7" s="122">
        <v>1</v>
      </c>
      <c r="B7" s="120" t="s">
        <v>41</v>
      </c>
      <c r="C7" s="122">
        <v>38</v>
      </c>
      <c r="D7" s="122"/>
      <c r="E7" s="64"/>
      <c r="F7" s="122">
        <f aca="true" t="shared" si="0" ref="F7:F16">SUM(C7:E7)</f>
        <v>38</v>
      </c>
      <c r="G7" s="121" t="s">
        <v>60</v>
      </c>
    </row>
    <row r="8" spans="1:7" ht="14.25">
      <c r="A8" s="122">
        <v>2</v>
      </c>
      <c r="B8" s="120" t="s">
        <v>205</v>
      </c>
      <c r="C8" s="37">
        <v>46</v>
      </c>
      <c r="D8" s="37"/>
      <c r="E8" s="64"/>
      <c r="F8" s="122">
        <f t="shared" si="0"/>
        <v>46</v>
      </c>
      <c r="G8" s="121" t="s">
        <v>61</v>
      </c>
    </row>
    <row r="9" spans="1:7" ht="14.25">
      <c r="A9" s="122">
        <v>3</v>
      </c>
      <c r="B9" s="120" t="s">
        <v>26</v>
      </c>
      <c r="C9" s="122">
        <v>54</v>
      </c>
      <c r="D9" s="122"/>
      <c r="E9" s="64"/>
      <c r="F9" s="122">
        <f t="shared" si="0"/>
        <v>54</v>
      </c>
      <c r="G9" s="121" t="s">
        <v>62</v>
      </c>
    </row>
    <row r="10" spans="1:7" ht="14.25">
      <c r="A10" s="122">
        <v>4</v>
      </c>
      <c r="B10" s="120" t="s">
        <v>38</v>
      </c>
      <c r="C10" s="122">
        <v>79</v>
      </c>
      <c r="D10" s="37"/>
      <c r="E10" s="37"/>
      <c r="F10" s="122">
        <f t="shared" si="0"/>
        <v>79</v>
      </c>
      <c r="G10" s="118"/>
    </row>
    <row r="11" spans="1:7" ht="14.25">
      <c r="A11" s="122">
        <v>5</v>
      </c>
      <c r="B11" s="120" t="s">
        <v>36</v>
      </c>
      <c r="C11" s="122">
        <v>100</v>
      </c>
      <c r="D11" s="37"/>
      <c r="E11" s="37"/>
      <c r="F11" s="122">
        <f t="shared" si="0"/>
        <v>100</v>
      </c>
      <c r="G11" s="118"/>
    </row>
    <row r="12" spans="1:7" ht="14.25">
      <c r="A12" s="122">
        <v>6</v>
      </c>
      <c r="B12" s="60" t="s">
        <v>206</v>
      </c>
      <c r="C12" s="65">
        <v>109</v>
      </c>
      <c r="F12" s="122">
        <f t="shared" si="0"/>
        <v>109</v>
      </c>
      <c r="G12" s="118"/>
    </row>
    <row r="13" spans="1:7" ht="14.25">
      <c r="A13" s="122">
        <v>7</v>
      </c>
      <c r="B13" s="60" t="s">
        <v>33</v>
      </c>
      <c r="C13" s="65">
        <v>113</v>
      </c>
      <c r="F13" s="65">
        <f t="shared" si="0"/>
        <v>113</v>
      </c>
      <c r="G13" s="118"/>
    </row>
    <row r="14" spans="1:7" ht="14.25">
      <c r="A14" s="122">
        <v>8</v>
      </c>
      <c r="B14" s="105" t="s">
        <v>160</v>
      </c>
      <c r="C14" s="37">
        <v>161</v>
      </c>
      <c r="D14" s="37"/>
      <c r="E14" s="37"/>
      <c r="F14" s="37">
        <f t="shared" si="0"/>
        <v>161</v>
      </c>
      <c r="G14" s="118"/>
    </row>
    <row r="15" spans="1:7" ht="14.25">
      <c r="A15" s="7">
        <v>9</v>
      </c>
      <c r="B15" s="118" t="s">
        <v>286</v>
      </c>
      <c r="C15" s="37">
        <v>166</v>
      </c>
      <c r="D15" s="37"/>
      <c r="E15" s="37"/>
      <c r="F15" s="37">
        <f t="shared" si="0"/>
        <v>166</v>
      </c>
      <c r="G15" s="118"/>
    </row>
    <row r="16" spans="1:7" ht="14.25">
      <c r="A16" s="122">
        <v>10</v>
      </c>
      <c r="B16" s="120" t="s">
        <v>35</v>
      </c>
      <c r="C16" s="37">
        <v>211</v>
      </c>
      <c r="D16" s="122"/>
      <c r="E16" s="64"/>
      <c r="F16" s="37">
        <f t="shared" si="0"/>
        <v>211</v>
      </c>
      <c r="G16" s="118"/>
    </row>
    <row r="17" spans="1:7" ht="14.25">
      <c r="A17" s="122"/>
      <c r="B17" s="120"/>
      <c r="C17" s="122"/>
      <c r="D17" s="122"/>
      <c r="E17" s="64"/>
      <c r="F17" s="122"/>
      <c r="G17" s="118"/>
    </row>
    <row r="18" spans="1:7" ht="14.25">
      <c r="A18" s="122"/>
      <c r="B18" s="120"/>
      <c r="C18" s="122"/>
      <c r="D18" s="37"/>
      <c r="E18" s="37"/>
      <c r="F18" s="122"/>
      <c r="G18" s="118"/>
    </row>
    <row r="19" spans="1:7" ht="14.25">
      <c r="A19" s="122"/>
      <c r="B19" s="60"/>
      <c r="D19" s="37"/>
      <c r="E19" s="37"/>
      <c r="F19" s="122"/>
      <c r="G19" s="118"/>
    </row>
    <row r="20" spans="1:7" ht="14.25">
      <c r="A20" s="122"/>
      <c r="B20" s="60"/>
      <c r="D20" s="37"/>
      <c r="E20" s="37"/>
      <c r="F20" s="122"/>
      <c r="G20" s="118"/>
    </row>
    <row r="21" spans="1:7" ht="14.25">
      <c r="A21" s="122"/>
      <c r="B21" s="60"/>
      <c r="E21" s="37"/>
      <c r="F21" s="37"/>
      <c r="G21" s="118"/>
    </row>
    <row r="22" spans="1:7" ht="14.25">
      <c r="A22" s="122"/>
      <c r="B22" s="60"/>
      <c r="E22" s="37"/>
      <c r="F22" s="37"/>
      <c r="G22" s="118"/>
    </row>
    <row r="23" spans="1:7" ht="14.25">
      <c r="A23" s="118"/>
      <c r="B23" s="124" t="s">
        <v>59</v>
      </c>
      <c r="C23" s="37"/>
      <c r="D23" s="37"/>
      <c r="E23" s="37"/>
      <c r="F23" s="127" t="s">
        <v>56</v>
      </c>
      <c r="G23" s="118"/>
    </row>
    <row r="24" spans="1:7" ht="14.25">
      <c r="A24" s="118"/>
      <c r="B24" s="118"/>
      <c r="C24" s="37"/>
      <c r="D24" s="37"/>
      <c r="E24" s="37"/>
      <c r="F24" s="37"/>
      <c r="G24" s="118"/>
    </row>
    <row r="25" spans="1:7" ht="14.25">
      <c r="A25" t="s">
        <v>95</v>
      </c>
      <c r="B25" t="s">
        <v>227</v>
      </c>
      <c r="C25" s="122">
        <v>1</v>
      </c>
      <c r="D25" s="37"/>
      <c r="E25" s="37"/>
      <c r="F25" s="37">
        <f>SUM(C25:E25)</f>
        <v>1</v>
      </c>
      <c r="G25" s="121" t="s">
        <v>60</v>
      </c>
    </row>
    <row r="26" spans="1:7" ht="14.25">
      <c r="A26" s="120" t="s">
        <v>229</v>
      </c>
      <c r="B26" s="120" t="s">
        <v>228</v>
      </c>
      <c r="C26" s="122">
        <v>2</v>
      </c>
      <c r="D26" s="37"/>
      <c r="E26" s="37"/>
      <c r="F26" s="37">
        <f>SUM(C26:E26)</f>
        <v>2</v>
      </c>
      <c r="G26" s="121" t="s">
        <v>61</v>
      </c>
    </row>
    <row r="27" spans="1:7" ht="14.25">
      <c r="A27" t="s">
        <v>41</v>
      </c>
      <c r="B27" t="s">
        <v>230</v>
      </c>
      <c r="C27" s="122">
        <v>3</v>
      </c>
      <c r="D27" s="37"/>
      <c r="E27" s="37"/>
      <c r="F27" s="37">
        <f>SUM(C27:E27)</f>
        <v>3</v>
      </c>
      <c r="G27" s="121" t="s">
        <v>62</v>
      </c>
    </row>
    <row r="28" spans="1:7" ht="14.25">
      <c r="A28" s="120" t="s">
        <v>41</v>
      </c>
      <c r="B28" s="120" t="s">
        <v>231</v>
      </c>
      <c r="C28" s="122">
        <v>4</v>
      </c>
      <c r="F28" s="37">
        <f aca="true" t="shared" si="1" ref="F28:F34">SUM(C28:E28)</f>
        <v>4</v>
      </c>
      <c r="G28" s="121"/>
    </row>
    <row r="29" spans="1:7" ht="14.25">
      <c r="A29" s="120" t="s">
        <v>30</v>
      </c>
      <c r="B29" s="120" t="s">
        <v>232</v>
      </c>
      <c r="C29" s="122">
        <v>5</v>
      </c>
      <c r="F29" s="37">
        <f t="shared" si="1"/>
        <v>5</v>
      </c>
      <c r="G29" s="118"/>
    </row>
    <row r="30" spans="1:7" ht="14.25">
      <c r="A30" s="120" t="s">
        <v>30</v>
      </c>
      <c r="B30" s="120" t="s">
        <v>233</v>
      </c>
      <c r="C30" s="122">
        <v>6</v>
      </c>
      <c r="D30" s="64"/>
      <c r="E30" s="64"/>
      <c r="F30" s="37">
        <f t="shared" si="1"/>
        <v>6</v>
      </c>
      <c r="G30" s="118"/>
    </row>
    <row r="31" spans="1:7" ht="14.25">
      <c r="A31" s="60" t="s">
        <v>41</v>
      </c>
      <c r="B31" s="60" t="s">
        <v>234</v>
      </c>
      <c r="C31" s="122">
        <v>7</v>
      </c>
      <c r="D31" s="118"/>
      <c r="E31" s="64"/>
      <c r="F31" s="37">
        <f t="shared" si="1"/>
        <v>7</v>
      </c>
      <c r="G31" s="118"/>
    </row>
    <row r="32" spans="1:7" ht="14.25">
      <c r="A32" s="60" t="s">
        <v>36</v>
      </c>
      <c r="B32" s="60" t="s">
        <v>86</v>
      </c>
      <c r="C32" s="122">
        <v>8</v>
      </c>
      <c r="D32" s="80"/>
      <c r="E32" s="76"/>
      <c r="F32" s="37">
        <f t="shared" si="1"/>
        <v>8</v>
      </c>
      <c r="G32" s="79"/>
    </row>
    <row r="33" spans="1:7" ht="14.25">
      <c r="A33" s="120" t="s">
        <v>41</v>
      </c>
      <c r="B33" s="120" t="s">
        <v>143</v>
      </c>
      <c r="C33" s="122">
        <v>9</v>
      </c>
      <c r="D33" s="80"/>
      <c r="E33" s="76"/>
      <c r="F33" s="37">
        <f t="shared" si="1"/>
        <v>9</v>
      </c>
      <c r="G33" s="78"/>
    </row>
    <row r="34" spans="1:7" ht="14.25">
      <c r="A34" s="60" t="s">
        <v>26</v>
      </c>
      <c r="B34" s="60" t="s">
        <v>144</v>
      </c>
      <c r="C34" s="122">
        <v>10</v>
      </c>
      <c r="D34" s="80"/>
      <c r="E34" s="76"/>
      <c r="F34" s="37">
        <f t="shared" si="1"/>
        <v>10</v>
      </c>
      <c r="G34" s="77"/>
    </row>
    <row r="35" spans="1:7" ht="14.25">
      <c r="A35" s="81"/>
      <c r="B35" s="81"/>
      <c r="C35" s="80"/>
      <c r="D35" s="80"/>
      <c r="E35" s="76"/>
      <c r="F35" s="80"/>
      <c r="G35" s="77"/>
    </row>
    <row r="37" spans="1:7" ht="14.25">
      <c r="A37" s="81"/>
      <c r="B37" s="81"/>
      <c r="C37" s="76"/>
      <c r="D37" s="76"/>
      <c r="E37" s="76"/>
      <c r="F37" s="76"/>
      <c r="G37" s="77"/>
    </row>
    <row r="38" spans="1:7" ht="14.25">
      <c r="A38" s="81"/>
      <c r="B38" s="81"/>
      <c r="C38" s="76"/>
      <c r="D38" s="76"/>
      <c r="E38" s="76"/>
      <c r="F38" s="76"/>
      <c r="G38" s="78"/>
    </row>
    <row r="40" spans="1:7" ht="14.25">
      <c r="A40" s="77"/>
      <c r="B40" s="77"/>
      <c r="C40" s="80"/>
      <c r="D40" s="80"/>
      <c r="E40" s="95"/>
      <c r="F40" s="80"/>
      <c r="G40" s="78"/>
    </row>
    <row r="41" spans="1:7" ht="14.25">
      <c r="A41" s="77"/>
      <c r="B41" s="77"/>
      <c r="C41" s="80"/>
      <c r="D41" s="80"/>
      <c r="E41" s="95"/>
      <c r="F41" s="80"/>
      <c r="G41" s="78"/>
    </row>
    <row r="42" spans="1:7" ht="14.25">
      <c r="A42" s="77"/>
      <c r="B42" s="77"/>
      <c r="C42" s="80"/>
      <c r="D42" s="80"/>
      <c r="E42" s="95"/>
      <c r="F42" s="80"/>
      <c r="G42" s="78"/>
    </row>
    <row r="44" spans="1:7" ht="14.25">
      <c r="A44" s="77"/>
      <c r="B44" s="77"/>
      <c r="C44" s="76"/>
      <c r="D44" s="76"/>
      <c r="E44" s="76"/>
      <c r="F44" s="76"/>
      <c r="G44" s="78"/>
    </row>
    <row r="45" spans="1:7" ht="14.25">
      <c r="A45" s="77"/>
      <c r="B45" s="77"/>
      <c r="C45" s="76"/>
      <c r="D45" s="76"/>
      <c r="E45" s="76"/>
      <c r="F45" s="76"/>
      <c r="G45" s="78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4"/>
  <sheetViews>
    <sheetView zoomScalePageLayoutView="0" workbookViewId="0" topLeftCell="A1">
      <selection activeCell="A6" sqref="A6:A15"/>
    </sheetView>
  </sheetViews>
  <sheetFormatPr defaultColWidth="9.140625" defaultRowHeight="15"/>
  <cols>
    <col min="1" max="1" width="15.57421875" style="0" customWidth="1"/>
    <col min="2" max="2" width="24.00390625" style="0" customWidth="1"/>
    <col min="3" max="3" width="36.57421875" style="0" customWidth="1"/>
  </cols>
  <sheetData>
    <row r="1" spans="1:3" ht="15">
      <c r="A1" s="119" t="str">
        <f>'5 &amp; 6 Girls'!A1</f>
        <v>Nottinghamshire Schools - Saturday 3rd October 2015</v>
      </c>
      <c r="B1" s="22"/>
      <c r="C1" s="22"/>
    </row>
    <row r="2" spans="1:3" ht="15">
      <c r="A2" s="15" t="s">
        <v>25</v>
      </c>
      <c r="B2" s="14"/>
      <c r="C2" s="14"/>
    </row>
    <row r="4" spans="1:3" ht="14.25">
      <c r="A4" s="16" t="s">
        <v>1</v>
      </c>
      <c r="B4" s="16" t="s">
        <v>2</v>
      </c>
      <c r="C4" s="18" t="s">
        <v>3</v>
      </c>
    </row>
    <row r="5" spans="1:3" ht="14.25">
      <c r="A5" s="17"/>
      <c r="B5" s="14"/>
      <c r="C5" s="14"/>
    </row>
    <row r="6" spans="1:3" ht="14.25">
      <c r="A6" s="17">
        <v>1</v>
      </c>
      <c r="B6" s="108" t="s">
        <v>287</v>
      </c>
      <c r="C6" s="108" t="s">
        <v>26</v>
      </c>
    </row>
    <row r="7" spans="1:3" ht="14.25">
      <c r="A7" s="17">
        <v>2</v>
      </c>
      <c r="B7" s="108" t="s">
        <v>288</v>
      </c>
      <c r="C7" s="108" t="s">
        <v>30</v>
      </c>
    </row>
    <row r="8" spans="1:3" ht="14.25">
      <c r="A8" s="17">
        <v>3</v>
      </c>
      <c r="B8" s="108" t="s">
        <v>289</v>
      </c>
      <c r="C8" s="108" t="s">
        <v>33</v>
      </c>
    </row>
    <row r="9" spans="1:3" ht="14.25">
      <c r="A9" s="17">
        <v>4</v>
      </c>
      <c r="B9" s="108" t="s">
        <v>75</v>
      </c>
      <c r="C9" s="108" t="s">
        <v>26</v>
      </c>
    </row>
    <row r="10" spans="1:3" ht="14.25">
      <c r="A10" s="17">
        <v>5</v>
      </c>
      <c r="B10" s="108" t="s">
        <v>290</v>
      </c>
      <c r="C10" s="108" t="s">
        <v>241</v>
      </c>
    </row>
    <row r="11" spans="1:3" ht="14.25">
      <c r="A11" s="17">
        <v>6</v>
      </c>
      <c r="B11" s="108" t="s">
        <v>172</v>
      </c>
      <c r="C11" s="108" t="s">
        <v>26</v>
      </c>
    </row>
    <row r="12" spans="1:3" ht="14.25">
      <c r="A12" s="122">
        <v>7</v>
      </c>
      <c r="B12" s="108" t="s">
        <v>20</v>
      </c>
      <c r="C12" s="108" t="s">
        <v>26</v>
      </c>
    </row>
    <row r="13" spans="1:3" ht="14.25">
      <c r="A13" s="122">
        <v>8</v>
      </c>
      <c r="B13" s="108" t="s">
        <v>291</v>
      </c>
      <c r="C13" s="108" t="s">
        <v>26</v>
      </c>
    </row>
    <row r="14" spans="1:3" ht="14.25">
      <c r="A14" s="122">
        <v>9</v>
      </c>
      <c r="B14" s="108" t="s">
        <v>81</v>
      </c>
      <c r="C14" s="108" t="s">
        <v>26</v>
      </c>
    </row>
    <row r="15" spans="1:3" ht="14.25">
      <c r="A15" s="122">
        <v>10</v>
      </c>
      <c r="B15" s="108" t="s">
        <v>292</v>
      </c>
      <c r="C15" s="108" t="s">
        <v>38</v>
      </c>
    </row>
    <row r="16" spans="1:3" ht="14.25">
      <c r="A16" s="122">
        <v>11</v>
      </c>
      <c r="B16" s="108" t="s">
        <v>293</v>
      </c>
      <c r="C16" s="108" t="s">
        <v>32</v>
      </c>
    </row>
    <row r="17" spans="1:3" ht="14.25">
      <c r="A17" s="122">
        <v>12</v>
      </c>
      <c r="B17" s="108" t="s">
        <v>294</v>
      </c>
      <c r="C17" s="108" t="s">
        <v>26</v>
      </c>
    </row>
    <row r="18" spans="1:3" ht="14.25">
      <c r="A18" s="122">
        <v>13</v>
      </c>
      <c r="B18" s="108" t="s">
        <v>295</v>
      </c>
      <c r="C18" s="108" t="s">
        <v>32</v>
      </c>
    </row>
    <row r="19" spans="1:3" ht="14.25">
      <c r="A19" s="122">
        <v>14</v>
      </c>
      <c r="B19" s="108" t="s">
        <v>21</v>
      </c>
      <c r="C19" s="108" t="s">
        <v>316</v>
      </c>
    </row>
    <row r="20" spans="1:3" ht="14.25">
      <c r="A20" s="122">
        <v>15</v>
      </c>
      <c r="B20" s="108" t="s">
        <v>22</v>
      </c>
      <c r="C20" s="108" t="s">
        <v>31</v>
      </c>
    </row>
    <row r="21" spans="1:3" ht="14.25">
      <c r="A21" s="122">
        <v>16</v>
      </c>
      <c r="B21" s="108" t="s">
        <v>296</v>
      </c>
      <c r="C21" s="108" t="s">
        <v>30</v>
      </c>
    </row>
    <row r="22" spans="1:3" ht="14.25">
      <c r="A22" s="122">
        <v>17</v>
      </c>
      <c r="B22" s="108" t="s">
        <v>297</v>
      </c>
      <c r="C22" s="108" t="s">
        <v>30</v>
      </c>
    </row>
    <row r="23" spans="1:3" ht="14.25">
      <c r="A23" s="122">
        <v>18</v>
      </c>
      <c r="B23" s="108" t="s">
        <v>24</v>
      </c>
      <c r="C23" s="108" t="s">
        <v>26</v>
      </c>
    </row>
    <row r="24" spans="1:3" ht="14.25">
      <c r="A24" s="122">
        <v>19</v>
      </c>
      <c r="B24" s="108" t="s">
        <v>298</v>
      </c>
      <c r="C24" s="108" t="s">
        <v>30</v>
      </c>
    </row>
    <row r="25" spans="1:3" ht="14.25">
      <c r="A25" s="122">
        <v>20</v>
      </c>
      <c r="B25" s="108" t="s">
        <v>299</v>
      </c>
      <c r="C25" s="108" t="s">
        <v>33</v>
      </c>
    </row>
    <row r="26" spans="1:3" ht="14.25">
      <c r="A26" s="122">
        <v>21</v>
      </c>
      <c r="B26" s="108" t="s">
        <v>300</v>
      </c>
      <c r="C26" s="108" t="s">
        <v>38</v>
      </c>
    </row>
    <row r="27" spans="1:3" ht="14.25">
      <c r="A27" s="122">
        <v>22</v>
      </c>
      <c r="B27" s="108" t="s">
        <v>301</v>
      </c>
      <c r="C27" s="108" t="s">
        <v>30</v>
      </c>
    </row>
    <row r="28" spans="1:3" ht="14.25">
      <c r="A28" s="122">
        <v>23</v>
      </c>
      <c r="B28" s="108" t="s">
        <v>302</v>
      </c>
      <c r="C28" s="108" t="s">
        <v>33</v>
      </c>
    </row>
    <row r="29" spans="1:3" ht="14.25">
      <c r="A29" s="122">
        <v>24</v>
      </c>
      <c r="B29" s="108" t="s">
        <v>23</v>
      </c>
      <c r="C29" s="108" t="s">
        <v>26</v>
      </c>
    </row>
    <row r="30" spans="1:3" ht="14.25">
      <c r="A30" s="122">
        <v>25</v>
      </c>
      <c r="B30" s="108" t="s">
        <v>303</v>
      </c>
      <c r="C30" s="108" t="s">
        <v>38</v>
      </c>
    </row>
    <row r="31" spans="1:3" ht="14.25">
      <c r="A31" s="122">
        <v>26</v>
      </c>
      <c r="B31" s="108" t="s">
        <v>304</v>
      </c>
      <c r="C31" s="108" t="s">
        <v>36</v>
      </c>
    </row>
    <row r="32" spans="1:3" ht="14.25">
      <c r="A32" s="122">
        <v>27</v>
      </c>
      <c r="B32" s="120" t="s">
        <v>305</v>
      </c>
      <c r="C32" s="108" t="s">
        <v>35</v>
      </c>
    </row>
    <row r="33" spans="1:3" ht="14.25">
      <c r="A33" s="122">
        <v>28</v>
      </c>
      <c r="B33" s="108" t="s">
        <v>306</v>
      </c>
      <c r="C33" s="108" t="s">
        <v>36</v>
      </c>
    </row>
    <row r="34" spans="1:3" ht="14.25">
      <c r="A34" s="122">
        <v>29</v>
      </c>
      <c r="B34" s="108" t="s">
        <v>307</v>
      </c>
      <c r="C34" s="108" t="s">
        <v>32</v>
      </c>
    </row>
    <row r="35" spans="1:3" ht="14.25">
      <c r="A35" s="122">
        <v>30</v>
      </c>
      <c r="B35" s="108" t="s">
        <v>308</v>
      </c>
      <c r="C35" s="108" t="s">
        <v>32</v>
      </c>
    </row>
    <row r="36" spans="1:3" ht="14.25">
      <c r="A36" s="122">
        <v>31</v>
      </c>
      <c r="B36" s="108" t="s">
        <v>309</v>
      </c>
      <c r="C36" s="108" t="s">
        <v>33</v>
      </c>
    </row>
    <row r="37" spans="1:3" ht="14.25">
      <c r="A37" s="122">
        <v>32</v>
      </c>
      <c r="B37" s="108" t="s">
        <v>310</v>
      </c>
      <c r="C37" s="108" t="s">
        <v>39</v>
      </c>
    </row>
    <row r="38" spans="1:3" ht="14.25">
      <c r="A38" s="122">
        <v>33</v>
      </c>
      <c r="B38" s="108" t="s">
        <v>163</v>
      </c>
      <c r="C38" s="108" t="s">
        <v>33</v>
      </c>
    </row>
    <row r="39" spans="1:3" ht="14.25">
      <c r="A39" s="122">
        <v>34</v>
      </c>
      <c r="B39" s="108" t="s">
        <v>311</v>
      </c>
      <c r="C39" s="108" t="s">
        <v>30</v>
      </c>
    </row>
    <row r="40" spans="1:3" ht="14.25">
      <c r="A40" s="122">
        <v>35</v>
      </c>
      <c r="B40" s="108" t="s">
        <v>312</v>
      </c>
      <c r="C40" s="108" t="s">
        <v>36</v>
      </c>
    </row>
    <row r="41" spans="1:3" ht="14.25">
      <c r="A41" s="122">
        <v>36</v>
      </c>
      <c r="B41" s="108" t="s">
        <v>313</v>
      </c>
      <c r="C41" s="108" t="s">
        <v>38</v>
      </c>
    </row>
    <row r="42" spans="1:3" ht="14.25">
      <c r="A42" s="122">
        <v>37</v>
      </c>
      <c r="B42" s="108" t="s">
        <v>314</v>
      </c>
      <c r="C42" s="108" t="s">
        <v>36</v>
      </c>
    </row>
    <row r="43" spans="1:3" ht="14.25">
      <c r="A43" s="122">
        <v>38</v>
      </c>
      <c r="B43" s="120" t="s">
        <v>315</v>
      </c>
      <c r="C43" s="108" t="s">
        <v>33</v>
      </c>
    </row>
    <row r="44" spans="1:3" ht="14.25">
      <c r="A44" s="122">
        <v>39</v>
      </c>
      <c r="B44" s="120" t="s">
        <v>317</v>
      </c>
      <c r="C44" s="108" t="s">
        <v>36</v>
      </c>
    </row>
    <row r="45" spans="1:3" ht="14.25">
      <c r="A45" s="122">
        <v>40</v>
      </c>
      <c r="B45" s="108" t="s">
        <v>318</v>
      </c>
      <c r="C45" s="108" t="s">
        <v>26</v>
      </c>
    </row>
    <row r="46" spans="1:3" ht="14.25">
      <c r="A46" s="122">
        <v>41</v>
      </c>
      <c r="B46" s="108" t="s">
        <v>319</v>
      </c>
      <c r="C46" s="108" t="s">
        <v>30</v>
      </c>
    </row>
    <row r="47" spans="1:3" ht="14.25">
      <c r="A47" s="122">
        <v>42</v>
      </c>
      <c r="B47" s="108" t="s">
        <v>320</v>
      </c>
      <c r="C47" s="108" t="s">
        <v>39</v>
      </c>
    </row>
    <row r="48" spans="1:3" ht="14.25">
      <c r="A48" s="122">
        <v>43</v>
      </c>
      <c r="B48" s="108" t="s">
        <v>321</v>
      </c>
      <c r="C48" s="108" t="s">
        <v>32</v>
      </c>
    </row>
    <row r="49" spans="1:3" ht="14.25">
      <c r="A49" s="122">
        <v>44</v>
      </c>
      <c r="B49" s="108" t="s">
        <v>322</v>
      </c>
      <c r="C49" s="108" t="s">
        <v>32</v>
      </c>
    </row>
    <row r="50" spans="1:3" ht="14.25">
      <c r="A50" s="122">
        <v>45</v>
      </c>
      <c r="B50" s="108" t="s">
        <v>323</v>
      </c>
      <c r="C50" s="108" t="s">
        <v>35</v>
      </c>
    </row>
    <row r="51" spans="1:3" ht="14.25">
      <c r="A51" s="122">
        <v>46</v>
      </c>
      <c r="B51" s="108" t="s">
        <v>324</v>
      </c>
      <c r="C51" s="108" t="s">
        <v>35</v>
      </c>
    </row>
    <row r="52" spans="1:3" ht="14.25">
      <c r="A52" s="122">
        <v>47</v>
      </c>
      <c r="B52" s="120" t="s">
        <v>325</v>
      </c>
      <c r="C52" s="120" t="s">
        <v>241</v>
      </c>
    </row>
    <row r="53" spans="1:3" ht="14.25">
      <c r="A53" s="122">
        <v>48</v>
      </c>
      <c r="B53" s="108" t="s">
        <v>326</v>
      </c>
      <c r="C53" s="108" t="s">
        <v>34</v>
      </c>
    </row>
    <row r="54" spans="1:3" ht="14.25">
      <c r="A54" s="122">
        <v>49</v>
      </c>
      <c r="B54" s="108" t="s">
        <v>327</v>
      </c>
      <c r="C54" s="108" t="s">
        <v>30</v>
      </c>
    </row>
    <row r="55" spans="1:3" ht="14.25">
      <c r="A55" s="122">
        <v>50</v>
      </c>
      <c r="B55" s="108" t="s">
        <v>328</v>
      </c>
      <c r="C55" s="108" t="s">
        <v>32</v>
      </c>
    </row>
    <row r="56" spans="1:3" ht="14.25">
      <c r="A56" s="122">
        <v>51</v>
      </c>
      <c r="B56" s="60" t="s">
        <v>329</v>
      </c>
      <c r="C56" s="120" t="s">
        <v>36</v>
      </c>
    </row>
    <row r="57" spans="1:3" ht="14.25">
      <c r="A57" s="122">
        <v>52</v>
      </c>
      <c r="B57" s="60" t="s">
        <v>330</v>
      </c>
      <c r="C57" s="120" t="s">
        <v>38</v>
      </c>
    </row>
    <row r="58" spans="1:3" ht="14.25">
      <c r="A58" s="122">
        <v>53</v>
      </c>
      <c r="B58" s="60" t="s">
        <v>331</v>
      </c>
      <c r="C58" s="120" t="s">
        <v>38</v>
      </c>
    </row>
    <row r="59" spans="1:3" ht="14.25">
      <c r="A59" s="122">
        <v>54</v>
      </c>
      <c r="B59" s="108" t="s">
        <v>332</v>
      </c>
      <c r="C59" s="108" t="s">
        <v>30</v>
      </c>
    </row>
    <row r="60" spans="1:3" ht="14.25">
      <c r="A60" s="122">
        <v>55</v>
      </c>
      <c r="B60" s="108" t="s">
        <v>333</v>
      </c>
      <c r="C60" s="108" t="s">
        <v>36</v>
      </c>
    </row>
    <row r="61" spans="1:3" ht="14.25">
      <c r="A61" s="122">
        <v>56</v>
      </c>
      <c r="B61" s="108" t="s">
        <v>334</v>
      </c>
      <c r="C61" s="108" t="s">
        <v>38</v>
      </c>
    </row>
    <row r="62" spans="1:3" ht="14.25">
      <c r="A62" s="122">
        <v>57</v>
      </c>
      <c r="B62" s="108" t="s">
        <v>335</v>
      </c>
      <c r="C62" s="108" t="s">
        <v>32</v>
      </c>
    </row>
    <row r="63" spans="1:3" ht="14.25">
      <c r="A63" s="122">
        <v>58</v>
      </c>
      <c r="B63" s="108" t="s">
        <v>336</v>
      </c>
      <c r="C63" s="108" t="s">
        <v>32</v>
      </c>
    </row>
    <row r="64" spans="1:3" ht="14.25">
      <c r="A64" s="122">
        <v>59</v>
      </c>
      <c r="B64" s="108" t="s">
        <v>337</v>
      </c>
      <c r="C64" s="108" t="s">
        <v>37</v>
      </c>
    </row>
    <row r="65" spans="1:3" ht="14.25">
      <c r="A65" s="122">
        <v>60</v>
      </c>
      <c r="B65" s="108" t="s">
        <v>338</v>
      </c>
      <c r="C65" s="108" t="s">
        <v>35</v>
      </c>
    </row>
    <row r="66" spans="1:3" ht="14.25">
      <c r="A66" s="122">
        <v>61</v>
      </c>
      <c r="B66" s="108" t="s">
        <v>339</v>
      </c>
      <c r="C66" s="108" t="s">
        <v>33</v>
      </c>
    </row>
    <row r="67" spans="1:5" ht="14.25">
      <c r="A67" s="122">
        <v>62</v>
      </c>
      <c r="B67" s="108" t="s">
        <v>340</v>
      </c>
      <c r="C67" s="108" t="s">
        <v>35</v>
      </c>
      <c r="D67" s="14"/>
      <c r="E67" s="14"/>
    </row>
    <row r="68" spans="1:5" ht="14.25">
      <c r="A68" s="122">
        <v>63</v>
      </c>
      <c r="B68" s="108" t="s">
        <v>341</v>
      </c>
      <c r="C68" s="108" t="s">
        <v>32</v>
      </c>
      <c r="D68" s="14"/>
      <c r="E68" s="14"/>
    </row>
    <row r="69" spans="1:5" ht="14.25">
      <c r="A69" s="122">
        <v>64</v>
      </c>
      <c r="B69" s="108" t="s">
        <v>342</v>
      </c>
      <c r="C69" s="108" t="s">
        <v>39</v>
      </c>
      <c r="D69" s="14"/>
      <c r="E69" s="14"/>
    </row>
    <row r="70" spans="1:5" ht="14.25">
      <c r="A70" s="122">
        <v>65</v>
      </c>
      <c r="B70" s="108" t="s">
        <v>343</v>
      </c>
      <c r="C70" s="108" t="s">
        <v>39</v>
      </c>
      <c r="D70" s="14"/>
      <c r="E70" s="14"/>
    </row>
    <row r="71" spans="1:5" ht="14.25">
      <c r="A71" s="122">
        <v>66</v>
      </c>
      <c r="B71" s="108" t="s">
        <v>344</v>
      </c>
      <c r="C71" s="108" t="s">
        <v>39</v>
      </c>
      <c r="D71" s="14"/>
      <c r="E71" s="14"/>
    </row>
    <row r="72" spans="1:5" ht="14.25">
      <c r="A72" s="122"/>
      <c r="B72" s="21"/>
      <c r="C72" s="21"/>
      <c r="D72" s="14"/>
      <c r="E72" s="14"/>
    </row>
    <row r="73" spans="1:5" ht="14.25">
      <c r="A73" s="122"/>
      <c r="B73" s="20"/>
      <c r="C73" s="20"/>
      <c r="D73" s="14"/>
      <c r="E73" s="14"/>
    </row>
    <row r="74" spans="1:5" ht="14.25">
      <c r="A74" s="14"/>
      <c r="B74" s="20"/>
      <c r="C74" s="20"/>
      <c r="D74" s="20"/>
      <c r="E74" s="20"/>
    </row>
    <row r="75" spans="1:5" ht="14.25">
      <c r="A75" s="14"/>
      <c r="B75" s="20"/>
      <c r="C75" s="20"/>
      <c r="D75" s="20"/>
      <c r="E75" s="20"/>
    </row>
    <row r="76" spans="1:5" ht="14.25">
      <c r="A76" s="14"/>
      <c r="B76" s="20"/>
      <c r="C76" s="20"/>
      <c r="D76" s="20"/>
      <c r="E76" s="20"/>
    </row>
    <row r="77" spans="1:5" ht="14.25">
      <c r="A77" s="14"/>
      <c r="B77" s="20"/>
      <c r="C77" s="20"/>
      <c r="D77" s="20"/>
      <c r="E77" s="20"/>
    </row>
    <row r="78" spans="1:5" ht="14.25">
      <c r="A78" s="17"/>
      <c r="B78" s="20"/>
      <c r="C78" s="20"/>
      <c r="D78" s="20"/>
      <c r="E78" s="20"/>
    </row>
    <row r="79" spans="1:5" ht="14.25">
      <c r="A79" s="17"/>
      <c r="B79" s="20"/>
      <c r="C79" s="20"/>
      <c r="D79" s="20"/>
      <c r="E79" s="20"/>
    </row>
    <row r="80" spans="1:5" ht="14.25">
      <c r="A80" s="17"/>
      <c r="B80" s="20"/>
      <c r="C80" s="20"/>
      <c r="D80" s="20"/>
      <c r="E80" s="20"/>
    </row>
    <row r="81" spans="1:5" ht="14.25">
      <c r="A81" s="17"/>
      <c r="B81" s="20"/>
      <c r="C81" s="20"/>
      <c r="D81" s="20"/>
      <c r="E81" s="20"/>
    </row>
    <row r="82" spans="1:5" ht="14.25">
      <c r="A82" s="17"/>
      <c r="B82" s="20"/>
      <c r="C82" s="20"/>
      <c r="D82" s="20"/>
      <c r="E82" s="20"/>
    </row>
    <row r="83" spans="1:5" ht="14.25">
      <c r="A83" s="17"/>
      <c r="B83" s="20"/>
      <c r="C83" s="20"/>
      <c r="D83" s="20"/>
      <c r="E83" s="20"/>
    </row>
    <row r="84" spans="1:5" ht="14.25">
      <c r="A84" s="17"/>
      <c r="B84" s="20"/>
      <c r="C84" s="20"/>
      <c r="D84" s="20"/>
      <c r="E84" s="20"/>
    </row>
    <row r="85" spans="1:5" ht="14.25">
      <c r="A85" s="17"/>
      <c r="B85" s="20"/>
      <c r="C85" s="20"/>
      <c r="D85" s="20"/>
      <c r="E85" s="20"/>
    </row>
    <row r="86" spans="1:5" ht="14.25">
      <c r="A86" s="17"/>
      <c r="B86" s="20"/>
      <c r="C86" s="20"/>
      <c r="D86" s="20"/>
      <c r="E86" s="20"/>
    </row>
    <row r="87" spans="1:5" ht="14.25">
      <c r="A87" s="17"/>
      <c r="B87" s="20"/>
      <c r="C87" s="20"/>
      <c r="D87" s="20"/>
      <c r="E87" s="20"/>
    </row>
    <row r="88" spans="1:5" ht="14.25">
      <c r="A88" s="17"/>
      <c r="B88" s="20"/>
      <c r="C88" s="20"/>
      <c r="D88" s="20"/>
      <c r="E88" s="20"/>
    </row>
    <row r="89" spans="1:5" ht="14.25">
      <c r="A89" s="17"/>
      <c r="B89" s="20"/>
      <c r="C89" s="20"/>
      <c r="D89" s="20"/>
      <c r="E89" s="20"/>
    </row>
    <row r="90" spans="1:5" ht="14.25">
      <c r="A90" s="17"/>
      <c r="B90" s="20"/>
      <c r="C90" s="20"/>
      <c r="D90" s="20"/>
      <c r="E90" s="20"/>
    </row>
    <row r="91" spans="1:5" ht="14.25">
      <c r="A91" s="17"/>
      <c r="B91" s="20"/>
      <c r="C91" s="20"/>
      <c r="D91" s="20"/>
      <c r="E91" s="20"/>
    </row>
    <row r="92" spans="1:5" ht="14.25">
      <c r="A92" s="17"/>
      <c r="B92" s="20"/>
      <c r="C92" s="20"/>
      <c r="D92" s="20"/>
      <c r="E92" s="20"/>
    </row>
    <row r="93" spans="1:5" ht="14.25">
      <c r="A93" s="17"/>
      <c r="B93" s="20"/>
      <c r="C93" s="20"/>
      <c r="D93" s="20"/>
      <c r="E93" s="20"/>
    </row>
    <row r="94" spans="1:5" ht="14.25">
      <c r="A94" s="17"/>
      <c r="B94" s="20"/>
      <c r="C94" s="20"/>
      <c r="D94" s="20"/>
      <c r="E94" s="20"/>
    </row>
    <row r="95" spans="1:5" ht="14.25">
      <c r="A95" s="17"/>
      <c r="B95" s="20"/>
      <c r="C95" s="20"/>
      <c r="D95" s="20"/>
      <c r="E95" s="20"/>
    </row>
    <row r="96" spans="1:5" ht="14.25">
      <c r="A96" s="17"/>
      <c r="B96" s="20"/>
      <c r="C96" s="20"/>
      <c r="D96" s="20"/>
      <c r="E96" s="20"/>
    </row>
    <row r="97" spans="1:5" ht="14.25">
      <c r="A97" s="17"/>
      <c r="B97" s="20"/>
      <c r="C97" s="20"/>
      <c r="D97" s="20"/>
      <c r="E97" s="20"/>
    </row>
    <row r="98" spans="1:5" ht="14.25">
      <c r="A98" s="17"/>
      <c r="B98" s="20"/>
      <c r="C98" s="20"/>
      <c r="D98" s="20"/>
      <c r="E98" s="20"/>
    </row>
    <row r="99" spans="1:8" ht="14.25">
      <c r="A99" s="17"/>
      <c r="B99" s="20"/>
      <c r="C99" s="20"/>
      <c r="D99" s="20"/>
      <c r="E99" s="20"/>
      <c r="F99" s="14"/>
      <c r="G99" s="14"/>
      <c r="H99" s="14"/>
    </row>
    <row r="100" spans="1:8" ht="14.25">
      <c r="A100" s="17"/>
      <c r="B100" s="20"/>
      <c r="C100" s="20"/>
      <c r="D100" s="20"/>
      <c r="E100" s="20"/>
      <c r="F100" s="14"/>
      <c r="G100" s="14"/>
      <c r="H100" s="14"/>
    </row>
    <row r="101" spans="1:8" ht="14.25">
      <c r="A101" s="17"/>
      <c r="B101" s="20"/>
      <c r="C101" s="20"/>
      <c r="D101" s="20"/>
      <c r="E101" s="20"/>
      <c r="F101" s="14"/>
      <c r="G101" s="14"/>
      <c r="H101" s="14"/>
    </row>
    <row r="102" spans="1:8" ht="14.25">
      <c r="A102" s="14"/>
      <c r="B102" s="14"/>
      <c r="C102" s="14"/>
      <c r="D102" s="20"/>
      <c r="E102" s="20"/>
      <c r="F102" s="14"/>
      <c r="G102" s="14"/>
      <c r="H102" s="14"/>
    </row>
    <row r="103" spans="1:8" ht="14.25">
      <c r="A103" s="14"/>
      <c r="B103" s="14"/>
      <c r="C103" s="14"/>
      <c r="D103" s="20"/>
      <c r="E103" s="20"/>
      <c r="F103" s="14"/>
      <c r="G103" s="14"/>
      <c r="H103" s="14"/>
    </row>
    <row r="104" spans="1:8" ht="14.25">
      <c r="A104" s="14"/>
      <c r="B104" s="14"/>
      <c r="C104" s="14"/>
      <c r="D104" s="20"/>
      <c r="E104" s="20"/>
      <c r="F104" s="14"/>
      <c r="G104" s="14"/>
      <c r="H104" s="14"/>
    </row>
    <row r="105" spans="1:8" ht="14.25">
      <c r="A105" s="14"/>
      <c r="B105" s="14"/>
      <c r="C105" s="14"/>
      <c r="D105" s="20"/>
      <c r="E105" s="20"/>
      <c r="F105" s="14"/>
      <c r="G105" s="14"/>
      <c r="H105" s="14"/>
    </row>
    <row r="106" spans="1:8" ht="14.25">
      <c r="A106" s="14"/>
      <c r="B106" s="14"/>
      <c r="C106" s="14"/>
      <c r="D106" s="20"/>
      <c r="E106" s="20"/>
      <c r="F106" s="14"/>
      <c r="G106" s="14"/>
      <c r="H106" s="14"/>
    </row>
    <row r="107" spans="1:8" ht="14.25">
      <c r="A107" s="14"/>
      <c r="B107" s="14"/>
      <c r="C107" s="14"/>
      <c r="D107" s="20"/>
      <c r="E107" s="21"/>
      <c r="F107" s="14"/>
      <c r="G107" s="14"/>
      <c r="H107" s="14"/>
    </row>
    <row r="108" spans="1:8" ht="14.25">
      <c r="A108" s="14"/>
      <c r="B108" s="14"/>
      <c r="C108" s="14"/>
      <c r="D108" s="20"/>
      <c r="E108" s="20"/>
      <c r="F108" s="14"/>
      <c r="G108" s="14"/>
      <c r="H108" s="14"/>
    </row>
    <row r="109" spans="1:8" ht="14.25">
      <c r="A109" s="14"/>
      <c r="B109" s="14"/>
      <c r="C109" s="14"/>
      <c r="D109" s="20"/>
      <c r="E109" s="20"/>
      <c r="F109" s="14"/>
      <c r="G109" s="14"/>
      <c r="H109" s="14"/>
    </row>
    <row r="110" spans="1:8" ht="14.25">
      <c r="A110" s="14"/>
      <c r="B110" s="14"/>
      <c r="C110" s="14"/>
      <c r="D110" s="20"/>
      <c r="E110" s="20"/>
      <c r="F110" s="14"/>
      <c r="G110" s="14"/>
      <c r="H110" s="14"/>
    </row>
    <row r="111" spans="1:8" ht="14.25">
      <c r="A111" s="14"/>
      <c r="B111" s="14"/>
      <c r="C111" s="14"/>
      <c r="D111" s="20"/>
      <c r="E111" s="20"/>
      <c r="F111" s="14"/>
      <c r="G111" s="14"/>
      <c r="H111" s="19"/>
    </row>
    <row r="112" spans="1:8" ht="14.25">
      <c r="A112" s="14"/>
      <c r="B112" s="14"/>
      <c r="C112" s="14"/>
      <c r="D112" s="20"/>
      <c r="E112" s="20"/>
      <c r="F112" s="14"/>
      <c r="G112" s="14"/>
      <c r="H112" s="14"/>
    </row>
    <row r="113" spans="1:8" ht="14.25">
      <c r="A113" s="14"/>
      <c r="B113" s="14"/>
      <c r="C113" s="14"/>
      <c r="D113" s="20"/>
      <c r="E113" s="20"/>
      <c r="F113" s="14"/>
      <c r="G113" s="14"/>
      <c r="H113" s="14"/>
    </row>
    <row r="114" spans="1:8" ht="14.25">
      <c r="A114" s="14"/>
      <c r="B114" s="14"/>
      <c r="C114" s="14"/>
      <c r="D114" s="20"/>
      <c r="E114" s="20"/>
      <c r="F114" s="14"/>
      <c r="G114" s="14"/>
      <c r="H114" s="14"/>
    </row>
    <row r="115" spans="4:5" ht="14.25">
      <c r="D115" s="20"/>
      <c r="E115" s="20"/>
    </row>
    <row r="116" spans="4:5" ht="14.25">
      <c r="D116" s="20"/>
      <c r="E116" s="20"/>
    </row>
    <row r="117" spans="4:5" ht="14.25">
      <c r="D117" s="20"/>
      <c r="E117" s="20"/>
    </row>
    <row r="118" spans="4:5" ht="14.25">
      <c r="D118" s="20"/>
      <c r="E118" s="20"/>
    </row>
    <row r="119" spans="4:5" ht="14.25">
      <c r="D119" s="20"/>
      <c r="E119" s="20"/>
    </row>
    <row r="120" spans="4:5" ht="14.25">
      <c r="D120" s="20"/>
      <c r="E120" s="20"/>
    </row>
    <row r="121" spans="4:5" ht="14.25">
      <c r="D121" s="20"/>
      <c r="E121" s="20"/>
    </row>
    <row r="122" spans="4:5" ht="14.25">
      <c r="D122" s="20"/>
      <c r="E122" s="20"/>
    </row>
    <row r="123" spans="4:5" ht="14.25">
      <c r="D123" s="20"/>
      <c r="E123" s="20"/>
    </row>
    <row r="124" spans="4:5" ht="14.25">
      <c r="D124" s="20"/>
      <c r="E124" s="20"/>
    </row>
    <row r="125" spans="4:5" ht="14.25">
      <c r="D125" s="20"/>
      <c r="E125" s="20"/>
    </row>
    <row r="126" spans="4:5" ht="14.25">
      <c r="D126" s="20"/>
      <c r="E126" s="20"/>
    </row>
    <row r="127" spans="4:5" ht="14.25">
      <c r="D127" s="20"/>
      <c r="E127" s="20"/>
    </row>
    <row r="128" spans="4:5" ht="14.25">
      <c r="D128" s="20"/>
      <c r="E128" s="20"/>
    </row>
    <row r="129" spans="4:5" ht="14.25">
      <c r="D129" s="20"/>
      <c r="E129" s="20"/>
    </row>
    <row r="130" spans="4:5" ht="14.25">
      <c r="D130" s="20"/>
      <c r="E130" s="20"/>
    </row>
    <row r="131" spans="4:5" ht="14.25">
      <c r="D131" s="20"/>
      <c r="E131" s="20"/>
    </row>
    <row r="132" spans="4:5" ht="14.25">
      <c r="D132" s="20"/>
      <c r="E132" s="20"/>
    </row>
    <row r="133" spans="4:5" ht="14.25">
      <c r="D133" s="20"/>
      <c r="E133" s="20"/>
    </row>
    <row r="134" spans="4:5" ht="14.25">
      <c r="D134" s="20"/>
      <c r="E134" s="20"/>
    </row>
    <row r="135" spans="4:5" ht="14.25">
      <c r="D135" s="20"/>
      <c r="E135" s="20"/>
    </row>
    <row r="136" spans="4:5" ht="14.25">
      <c r="D136" s="20"/>
      <c r="E136" s="20"/>
    </row>
    <row r="137" spans="4:5" ht="14.25">
      <c r="D137" s="20"/>
      <c r="E137" s="20"/>
    </row>
    <row r="138" spans="4:5" ht="14.25">
      <c r="D138" s="20"/>
      <c r="E138" s="20"/>
    </row>
    <row r="139" spans="4:5" ht="14.25">
      <c r="D139" s="20"/>
      <c r="E139" s="20"/>
    </row>
    <row r="140" spans="4:5" ht="14.25">
      <c r="D140" s="20"/>
      <c r="E140" s="20"/>
    </row>
    <row r="141" spans="4:5" ht="14.25">
      <c r="D141" s="20"/>
      <c r="E141" s="20"/>
    </row>
    <row r="142" spans="4:5" ht="14.25">
      <c r="D142" s="20"/>
      <c r="E142" s="20"/>
    </row>
    <row r="143" spans="4:5" ht="14.25">
      <c r="D143" s="20"/>
      <c r="E143" s="20"/>
    </row>
    <row r="144" spans="4:5" ht="14.25">
      <c r="D144" s="20"/>
      <c r="E144" s="20"/>
    </row>
    <row r="145" spans="4:5" ht="14.25">
      <c r="D145" s="20"/>
      <c r="E145" s="20"/>
    </row>
    <row r="146" spans="4:5" ht="14.25">
      <c r="D146" s="20"/>
      <c r="E146" s="20"/>
    </row>
    <row r="147" spans="4:5" ht="14.25">
      <c r="D147" s="20"/>
      <c r="E147" s="20"/>
    </row>
    <row r="148" spans="4:5" ht="14.25">
      <c r="D148" s="20"/>
      <c r="E148" s="20"/>
    </row>
    <row r="149" spans="4:5" ht="14.25">
      <c r="D149" s="20"/>
      <c r="E149" s="20"/>
    </row>
    <row r="153" spans="4:5" ht="14.25">
      <c r="D153" s="20"/>
      <c r="E153" s="20"/>
    </row>
    <row r="154" spans="4:5" ht="14.25">
      <c r="D154" s="20"/>
      <c r="E154" s="20"/>
    </row>
    <row r="155" spans="4:5" ht="14.25">
      <c r="D155" s="20"/>
      <c r="E155" s="20"/>
    </row>
    <row r="156" spans="4:5" ht="14.25">
      <c r="D156" s="20"/>
      <c r="E156" s="20"/>
    </row>
    <row r="157" spans="4:5" ht="14.25">
      <c r="D157" s="20"/>
      <c r="E157" s="20"/>
    </row>
    <row r="158" spans="4:5" ht="14.25">
      <c r="D158" s="20"/>
      <c r="E158" s="20"/>
    </row>
    <row r="159" spans="4:5" ht="14.25">
      <c r="D159" s="20"/>
      <c r="E159" s="20"/>
    </row>
    <row r="160" spans="4:5" ht="14.25">
      <c r="D160" s="20"/>
      <c r="E160" s="20"/>
    </row>
    <row r="161" spans="4:5" ht="14.25">
      <c r="D161" s="20"/>
      <c r="E161" s="20"/>
    </row>
    <row r="162" spans="4:5" ht="14.25">
      <c r="D162" s="20"/>
      <c r="E162" s="20"/>
    </row>
    <row r="163" spans="2:5" ht="14.25">
      <c r="B163" s="14"/>
      <c r="C163" s="14"/>
      <c r="D163" s="20"/>
      <c r="E163" s="20"/>
    </row>
    <row r="164" spans="2:5" ht="14.25">
      <c r="B164" s="14"/>
      <c r="C164" s="14"/>
      <c r="D164" s="20"/>
      <c r="E164" s="20"/>
    </row>
    <row r="165" spans="2:5" ht="14.25">
      <c r="B165" s="14"/>
      <c r="C165" s="14"/>
      <c r="D165" s="20"/>
      <c r="E165" s="20"/>
    </row>
    <row r="166" spans="2:5" ht="14.25">
      <c r="B166" s="14"/>
      <c r="C166" s="14"/>
      <c r="D166" s="20"/>
      <c r="E166" s="20"/>
    </row>
    <row r="167" spans="2:5" ht="14.25">
      <c r="B167" s="14"/>
      <c r="C167" s="14"/>
      <c r="D167" s="20"/>
      <c r="E167" s="20"/>
    </row>
    <row r="168" spans="2:5" ht="14.25">
      <c r="B168" s="14"/>
      <c r="C168" s="14"/>
      <c r="D168" s="20"/>
      <c r="E168" s="20"/>
    </row>
    <row r="169" spans="2:5" ht="14.25">
      <c r="B169" s="14"/>
      <c r="C169" s="14"/>
      <c r="D169" s="20"/>
      <c r="E169" s="20"/>
    </row>
    <row r="170" spans="2:5" ht="14.25">
      <c r="B170" s="14"/>
      <c r="C170" s="14"/>
      <c r="D170" s="20"/>
      <c r="E170" s="20"/>
    </row>
    <row r="171" spans="2:5" ht="14.25">
      <c r="B171" s="14"/>
      <c r="C171" s="14"/>
      <c r="D171" s="20"/>
      <c r="E171" s="20"/>
    </row>
    <row r="172" spans="2:5" ht="14.25">
      <c r="B172" s="20"/>
      <c r="C172" s="20"/>
      <c r="D172" s="20"/>
      <c r="E172" s="20"/>
    </row>
    <row r="173" spans="2:5" ht="14.25">
      <c r="B173" s="20"/>
      <c r="C173" s="20"/>
      <c r="D173" s="20"/>
      <c r="E173" s="20"/>
    </row>
    <row r="174" spans="2:5" ht="14.25">
      <c r="B174" s="20"/>
      <c r="C174" s="20"/>
      <c r="D174" s="20"/>
      <c r="E174" s="20"/>
    </row>
    <row r="175" spans="2:5" ht="14.25">
      <c r="B175" s="20"/>
      <c r="C175" s="20"/>
      <c r="D175" s="20"/>
      <c r="E175" s="20"/>
    </row>
    <row r="176" spans="2:5" ht="14.25">
      <c r="B176" s="20"/>
      <c r="C176" s="20"/>
      <c r="D176" s="20"/>
      <c r="E176" s="20"/>
    </row>
    <row r="177" spans="2:5" ht="14.25">
      <c r="B177" s="20"/>
      <c r="C177" s="20"/>
      <c r="D177" s="20"/>
      <c r="E177" s="20"/>
    </row>
    <row r="178" spans="2:5" ht="14.25">
      <c r="B178" s="20"/>
      <c r="C178" s="20"/>
      <c r="D178" s="20"/>
      <c r="E178" s="20"/>
    </row>
    <row r="179" spans="2:5" ht="14.25">
      <c r="B179" s="20"/>
      <c r="C179" s="20"/>
      <c r="D179" s="20"/>
      <c r="E179" s="20"/>
    </row>
    <row r="180" spans="2:5" ht="14.25">
      <c r="B180" s="20"/>
      <c r="C180" s="20"/>
      <c r="D180" s="20"/>
      <c r="E180" s="20"/>
    </row>
    <row r="181" spans="2:5" ht="14.25">
      <c r="B181" s="20"/>
      <c r="C181" s="20"/>
      <c r="D181" s="20"/>
      <c r="E181" s="20"/>
    </row>
    <row r="182" spans="2:5" ht="14.25">
      <c r="B182" s="20"/>
      <c r="C182" s="20"/>
      <c r="D182" s="20"/>
      <c r="E182" s="20"/>
    </row>
    <row r="183" spans="2:5" ht="14.25">
      <c r="B183" s="20"/>
      <c r="C183" s="20"/>
      <c r="D183" s="20"/>
      <c r="E183" s="20"/>
    </row>
    <row r="184" spans="2:5" ht="14.25">
      <c r="B184" s="20"/>
      <c r="C184" s="20"/>
      <c r="D184" s="20"/>
      <c r="E184" s="20"/>
    </row>
    <row r="185" spans="2:5" ht="14.25">
      <c r="B185" s="20"/>
      <c r="C185" s="20"/>
      <c r="D185" s="20"/>
      <c r="E185" s="20"/>
    </row>
    <row r="186" spans="2:5" ht="14.25">
      <c r="B186" s="20"/>
      <c r="C186" s="20"/>
      <c r="D186" s="20"/>
      <c r="E186" s="20"/>
    </row>
    <row r="187" spans="2:5" ht="14.25">
      <c r="B187" s="20"/>
      <c r="C187" s="20"/>
      <c r="D187" s="20"/>
      <c r="E187" s="20"/>
    </row>
    <row r="188" spans="2:5" ht="14.25">
      <c r="B188" s="20"/>
      <c r="C188" s="20"/>
      <c r="D188" s="20"/>
      <c r="E188" s="20"/>
    </row>
    <row r="189" spans="2:5" ht="14.25">
      <c r="B189" s="20"/>
      <c r="C189" s="20"/>
      <c r="D189" s="20"/>
      <c r="E189" s="20"/>
    </row>
    <row r="190" spans="2:5" ht="14.25">
      <c r="B190" s="20"/>
      <c r="C190" s="20"/>
      <c r="D190" s="20"/>
      <c r="E190" s="20"/>
    </row>
    <row r="191" spans="2:5" ht="14.25">
      <c r="B191" s="20"/>
      <c r="C191" s="20"/>
      <c r="D191" s="20"/>
      <c r="E191" s="20"/>
    </row>
    <row r="192" spans="2:5" ht="14.25">
      <c r="B192" s="20"/>
      <c r="C192" s="20"/>
      <c r="D192" s="20"/>
      <c r="E192" s="20"/>
    </row>
    <row r="193" spans="2:5" ht="14.25">
      <c r="B193" s="20"/>
      <c r="C193" s="20"/>
      <c r="D193" s="20"/>
      <c r="E193" s="20"/>
    </row>
    <row r="194" spans="2:5" ht="14.25">
      <c r="B194" s="20"/>
      <c r="C194" s="20"/>
      <c r="D194" s="20"/>
      <c r="E194" s="20"/>
    </row>
    <row r="195" spans="2:5" ht="14.25">
      <c r="B195" s="20"/>
      <c r="C195" s="20"/>
      <c r="D195" s="20"/>
      <c r="E195" s="20"/>
    </row>
    <row r="196" spans="2:5" ht="14.25">
      <c r="B196" s="20"/>
      <c r="C196" s="20"/>
      <c r="D196" s="20"/>
      <c r="E196" s="20"/>
    </row>
    <row r="197" spans="2:5" ht="14.25">
      <c r="B197" s="20"/>
      <c r="C197" s="20"/>
      <c r="D197" s="20"/>
      <c r="E197" s="20"/>
    </row>
    <row r="198" spans="2:5" ht="14.25">
      <c r="B198" s="20"/>
      <c r="C198" s="20"/>
      <c r="D198" s="20"/>
      <c r="E198" s="20"/>
    </row>
    <row r="199" spans="2:5" ht="14.25">
      <c r="B199" s="20"/>
      <c r="C199" s="20"/>
      <c r="D199" s="20"/>
      <c r="E199" s="20"/>
    </row>
    <row r="200" spans="2:5" ht="14.25">
      <c r="B200" s="20"/>
      <c r="C200" s="20"/>
      <c r="D200" s="20"/>
      <c r="E200" s="20"/>
    </row>
    <row r="201" spans="2:5" ht="14.25">
      <c r="B201" s="20"/>
      <c r="C201" s="20"/>
      <c r="D201" s="20"/>
      <c r="E201" s="20"/>
    </row>
    <row r="202" spans="2:5" ht="14.25">
      <c r="B202" s="20"/>
      <c r="C202" s="20"/>
      <c r="D202" s="20"/>
      <c r="E202" s="20"/>
    </row>
    <row r="203" spans="2:5" ht="14.25">
      <c r="B203" s="20"/>
      <c r="C203" s="20"/>
      <c r="D203" s="20"/>
      <c r="E203" s="20"/>
    </row>
    <row r="204" spans="2:5" ht="14.25">
      <c r="B204" s="20"/>
      <c r="C204" s="20"/>
      <c r="D204" s="20"/>
      <c r="E204" s="20"/>
    </row>
    <row r="205" spans="2:5" ht="14.25">
      <c r="B205" s="20"/>
      <c r="C205" s="20"/>
      <c r="D205" s="20"/>
      <c r="E205" s="20"/>
    </row>
    <row r="206" spans="2:5" ht="14.25">
      <c r="B206" s="20"/>
      <c r="C206" s="20"/>
      <c r="D206" s="20"/>
      <c r="E206" s="20"/>
    </row>
    <row r="207" spans="2:5" ht="14.25">
      <c r="B207" s="20"/>
      <c r="C207" s="20"/>
      <c r="D207" s="20"/>
      <c r="E207" s="20"/>
    </row>
    <row r="208" spans="2:5" ht="14.25">
      <c r="B208" s="20"/>
      <c r="C208" s="20"/>
      <c r="D208" s="20"/>
      <c r="E208" s="20"/>
    </row>
    <row r="209" spans="2:5" ht="14.25">
      <c r="B209" s="20"/>
      <c r="C209" s="20"/>
      <c r="D209" s="20"/>
      <c r="E209" s="20"/>
    </row>
    <row r="210" spans="2:5" ht="14.25">
      <c r="B210" s="20"/>
      <c r="C210" s="20"/>
      <c r="D210" s="20"/>
      <c r="E210" s="20"/>
    </row>
    <row r="211" spans="2:5" ht="14.25">
      <c r="B211" s="20"/>
      <c r="C211" s="20"/>
      <c r="D211" s="20"/>
      <c r="E211" s="20"/>
    </row>
    <row r="212" spans="2:5" ht="14.25">
      <c r="B212" s="20"/>
      <c r="C212" s="20"/>
      <c r="D212" s="20"/>
      <c r="E212" s="20"/>
    </row>
    <row r="213" spans="2:5" ht="14.25">
      <c r="B213" s="20"/>
      <c r="C213" s="20"/>
      <c r="D213" s="20"/>
      <c r="E213" s="20"/>
    </row>
    <row r="214" spans="2:5" ht="14.25">
      <c r="B214" s="20"/>
      <c r="C214" s="20"/>
      <c r="D214" s="20"/>
      <c r="E214" s="20"/>
    </row>
    <row r="215" spans="2:5" ht="14.25">
      <c r="B215" s="20"/>
      <c r="C215" s="20"/>
      <c r="D215" s="20"/>
      <c r="E215" s="20"/>
    </row>
    <row r="216" spans="2:5" ht="14.25">
      <c r="B216" s="20"/>
      <c r="C216" s="20"/>
      <c r="D216" s="20"/>
      <c r="E216" s="20"/>
    </row>
    <row r="217" spans="2:5" ht="14.25">
      <c r="B217" s="20"/>
      <c r="C217" s="20"/>
      <c r="D217" s="20"/>
      <c r="E217" s="20"/>
    </row>
    <row r="218" spans="2:5" ht="14.25">
      <c r="B218" s="20"/>
      <c r="C218" s="20"/>
      <c r="D218" s="20"/>
      <c r="E218" s="20"/>
    </row>
    <row r="219" spans="2:5" ht="14.25">
      <c r="B219" s="20"/>
      <c r="C219" s="20"/>
      <c r="D219" s="20"/>
      <c r="E219" s="20"/>
    </row>
    <row r="220" spans="2:5" ht="14.25">
      <c r="B220" s="20"/>
      <c r="C220" s="20"/>
      <c r="D220" s="20"/>
      <c r="E220" s="20"/>
    </row>
    <row r="221" spans="2:5" ht="14.25">
      <c r="B221" s="20"/>
      <c r="C221" s="20"/>
      <c r="D221" s="20"/>
      <c r="E221" s="20"/>
    </row>
    <row r="222" spans="2:5" ht="14.25">
      <c r="B222" s="20"/>
      <c r="C222" s="20"/>
      <c r="D222" s="20"/>
      <c r="E222" s="20"/>
    </row>
    <row r="223" spans="2:5" ht="14.25">
      <c r="B223" s="20"/>
      <c r="C223" s="20"/>
      <c r="D223" s="20"/>
      <c r="E223" s="20"/>
    </row>
    <row r="224" spans="2:5" ht="14.25">
      <c r="B224" s="20"/>
      <c r="C224" s="20"/>
      <c r="D224" s="20"/>
      <c r="E224" s="20"/>
    </row>
    <row r="225" spans="2:5" ht="14.25">
      <c r="B225" s="20"/>
      <c r="C225" s="20"/>
      <c r="D225" s="20"/>
      <c r="E225" s="20"/>
    </row>
    <row r="226" spans="2:5" ht="14.25">
      <c r="B226" s="20"/>
      <c r="C226" s="20"/>
      <c r="D226" s="20"/>
      <c r="E226" s="20"/>
    </row>
    <row r="227" spans="2:5" ht="14.25">
      <c r="B227" s="20"/>
      <c r="C227" s="20"/>
      <c r="D227" s="20"/>
      <c r="E227" s="20"/>
    </row>
    <row r="228" spans="2:5" ht="14.25">
      <c r="B228" s="20"/>
      <c r="C228" s="20"/>
      <c r="D228" s="20"/>
      <c r="E228" s="20"/>
    </row>
    <row r="229" spans="2:5" ht="14.25">
      <c r="B229" s="20"/>
      <c r="C229" s="20"/>
      <c r="D229" s="20"/>
      <c r="E229" s="20"/>
    </row>
    <row r="230" spans="2:5" ht="14.25">
      <c r="B230" s="20"/>
      <c r="C230" s="20"/>
      <c r="D230" s="20"/>
      <c r="E230" s="20"/>
    </row>
    <row r="231" spans="2:5" ht="14.25">
      <c r="B231" s="20"/>
      <c r="C231" s="20"/>
      <c r="D231" s="20"/>
      <c r="E231" s="20"/>
    </row>
    <row r="232" spans="2:5" ht="14.25">
      <c r="B232" s="20"/>
      <c r="C232" s="20"/>
      <c r="D232" s="20"/>
      <c r="E232" s="20"/>
    </row>
    <row r="233" spans="2:5" ht="14.25">
      <c r="B233" s="20"/>
      <c r="C233" s="20"/>
      <c r="D233" s="20"/>
      <c r="E233" s="20"/>
    </row>
    <row r="234" spans="2:5" ht="14.25">
      <c r="B234" s="20"/>
      <c r="C234" s="20"/>
      <c r="D234" s="20"/>
      <c r="E234" s="20"/>
    </row>
    <row r="235" spans="2:5" ht="14.25">
      <c r="B235" s="20"/>
      <c r="C235" s="20"/>
      <c r="D235" s="20"/>
      <c r="E235" s="20"/>
    </row>
    <row r="236" spans="2:5" ht="14.25">
      <c r="B236" s="20"/>
      <c r="C236" s="20"/>
      <c r="D236" s="20"/>
      <c r="E236" s="20"/>
    </row>
    <row r="237" spans="2:5" ht="14.25">
      <c r="B237" s="20"/>
      <c r="C237" s="20"/>
      <c r="D237" s="20"/>
      <c r="E237" s="20"/>
    </row>
    <row r="238" spans="2:5" ht="14.25">
      <c r="B238" s="20"/>
      <c r="C238" s="20"/>
      <c r="D238" s="20"/>
      <c r="E238" s="20"/>
    </row>
    <row r="239" spans="2:5" ht="14.25">
      <c r="B239" s="20"/>
      <c r="C239" s="20"/>
      <c r="D239" s="20"/>
      <c r="E239" s="20"/>
    </row>
    <row r="240" spans="2:5" ht="14.25">
      <c r="B240" s="20"/>
      <c r="C240" s="20"/>
      <c r="D240" s="20"/>
      <c r="E240" s="20"/>
    </row>
    <row r="241" spans="2:5" ht="14.25">
      <c r="B241" s="20"/>
      <c r="C241" s="20"/>
      <c r="D241" s="20"/>
      <c r="E241" s="20"/>
    </row>
    <row r="242" spans="2:5" ht="14.25">
      <c r="B242" s="20"/>
      <c r="C242" s="20"/>
      <c r="D242" s="20"/>
      <c r="E242" s="20"/>
    </row>
    <row r="243" spans="2:5" ht="14.25">
      <c r="B243" s="20"/>
      <c r="C243" s="20"/>
      <c r="D243" s="20"/>
      <c r="E243" s="20"/>
    </row>
    <row r="244" spans="2:5" ht="14.25">
      <c r="B244" s="20"/>
      <c r="C244" s="20"/>
      <c r="D244" s="20"/>
      <c r="E244" s="20"/>
    </row>
    <row r="245" spans="2:5" ht="14.25">
      <c r="B245" s="20"/>
      <c r="C245" s="20"/>
      <c r="D245" s="20"/>
      <c r="E245" s="20"/>
    </row>
    <row r="246" spans="2:5" ht="14.25">
      <c r="B246" s="20"/>
      <c r="C246" s="20"/>
      <c r="D246" s="20"/>
      <c r="E246" s="20"/>
    </row>
    <row r="247" spans="2:5" ht="14.25">
      <c r="B247" s="20"/>
      <c r="C247" s="20"/>
      <c r="D247" s="20"/>
      <c r="E247" s="20"/>
    </row>
    <row r="248" spans="2:5" ht="14.25">
      <c r="B248" s="20"/>
      <c r="C248" s="20"/>
      <c r="D248" s="20"/>
      <c r="E248" s="20"/>
    </row>
    <row r="249" spans="2:5" ht="14.25">
      <c r="B249" s="20"/>
      <c r="C249" s="20"/>
      <c r="D249" s="20"/>
      <c r="E249" s="20"/>
    </row>
    <row r="250" spans="2:5" ht="14.25">
      <c r="B250" s="20"/>
      <c r="C250" s="20"/>
      <c r="D250" s="20"/>
      <c r="E250" s="20"/>
    </row>
    <row r="251" spans="2:5" ht="14.25">
      <c r="B251" s="20"/>
      <c r="C251" s="20"/>
      <c r="D251" s="20"/>
      <c r="E251" s="20"/>
    </row>
    <row r="252" spans="2:5" ht="14.25">
      <c r="B252" s="20"/>
      <c r="C252" s="20"/>
      <c r="D252" s="20"/>
      <c r="E252" s="20"/>
    </row>
    <row r="253" spans="2:5" ht="14.25">
      <c r="B253" s="20"/>
      <c r="C253" s="20"/>
      <c r="D253" s="20"/>
      <c r="E253" s="20"/>
    </row>
    <row r="254" spans="2:5" ht="14.25">
      <c r="B254" s="20"/>
      <c r="C254" s="20"/>
      <c r="D254" s="20"/>
      <c r="E254" s="20"/>
    </row>
    <row r="255" spans="2:5" ht="14.25">
      <c r="B255" s="20"/>
      <c r="C255" s="20"/>
      <c r="D255" s="20"/>
      <c r="E255" s="20"/>
    </row>
    <row r="256" spans="2:5" ht="14.25">
      <c r="B256" s="20"/>
      <c r="C256" s="20"/>
      <c r="D256" s="20"/>
      <c r="E256" s="20"/>
    </row>
    <row r="257" spans="2:5" ht="14.25">
      <c r="B257" s="20"/>
      <c r="C257" s="20"/>
      <c r="D257" s="20"/>
      <c r="E257" s="20"/>
    </row>
    <row r="258" spans="2:5" ht="14.25">
      <c r="B258" s="20"/>
      <c r="C258" s="20"/>
      <c r="D258" s="20"/>
      <c r="E258" s="20"/>
    </row>
    <row r="259" spans="2:5" ht="14.25">
      <c r="B259" s="20"/>
      <c r="C259" s="20"/>
      <c r="D259" s="20"/>
      <c r="E259" s="20"/>
    </row>
    <row r="260" spans="2:5" ht="14.25">
      <c r="B260" s="20"/>
      <c r="C260" s="20"/>
      <c r="D260" s="20"/>
      <c r="E260" s="20"/>
    </row>
    <row r="261" spans="2:5" ht="14.25">
      <c r="B261" s="20"/>
      <c r="C261" s="20"/>
      <c r="D261" s="20"/>
      <c r="E261" s="20"/>
    </row>
    <row r="262" spans="2:5" ht="14.25">
      <c r="B262" s="20"/>
      <c r="C262" s="20"/>
      <c r="D262" s="20"/>
      <c r="E262" s="20"/>
    </row>
    <row r="263" spans="2:5" ht="14.25">
      <c r="B263" s="20"/>
      <c r="C263" s="20"/>
      <c r="D263" s="20"/>
      <c r="E263" s="20"/>
    </row>
    <row r="264" spans="2:5" ht="14.25">
      <c r="B264" s="20"/>
      <c r="C264" s="20"/>
      <c r="D264" s="20"/>
      <c r="E264" s="20"/>
    </row>
    <row r="265" spans="2:5" ht="14.25">
      <c r="B265" s="20"/>
      <c r="C265" s="20"/>
      <c r="D265" s="20"/>
      <c r="E265" s="20"/>
    </row>
    <row r="266" spans="2:5" ht="14.25">
      <c r="B266" s="20"/>
      <c r="C266" s="20"/>
      <c r="D266" s="20"/>
      <c r="E266" s="20"/>
    </row>
    <row r="267" spans="2:5" ht="14.25">
      <c r="B267" s="20"/>
      <c r="C267" s="20"/>
      <c r="D267" s="20"/>
      <c r="E267" s="20"/>
    </row>
    <row r="268" spans="2:5" ht="14.25">
      <c r="B268" s="20"/>
      <c r="C268" s="20"/>
      <c r="D268" s="20"/>
      <c r="E268" s="20"/>
    </row>
    <row r="269" spans="2:5" ht="14.25">
      <c r="B269" s="20"/>
      <c r="C269" s="20"/>
      <c r="D269" s="20"/>
      <c r="E269" s="20"/>
    </row>
    <row r="270" spans="2:5" ht="14.25">
      <c r="B270" s="20"/>
      <c r="C270" s="20"/>
      <c r="D270" s="20"/>
      <c r="E270" s="20"/>
    </row>
    <row r="271" spans="2:5" ht="14.25">
      <c r="B271" s="20"/>
      <c r="C271" s="20"/>
      <c r="D271" s="20"/>
      <c r="E271" s="20"/>
    </row>
    <row r="272" spans="2:5" ht="14.25">
      <c r="B272" s="20"/>
      <c r="C272" s="20"/>
      <c r="D272" s="20"/>
      <c r="E272" s="20"/>
    </row>
    <row r="273" spans="2:5" ht="14.25">
      <c r="B273" s="20"/>
      <c r="C273" s="20"/>
      <c r="D273" s="20"/>
      <c r="E273" s="20"/>
    </row>
    <row r="274" spans="2:5" ht="14.25">
      <c r="B274" s="20"/>
      <c r="C274" s="20"/>
      <c r="D274" s="20"/>
      <c r="E274" s="20"/>
    </row>
    <row r="275" spans="2:5" ht="14.25">
      <c r="B275" s="20"/>
      <c r="C275" s="20"/>
      <c r="D275" s="20"/>
      <c r="E275" s="20"/>
    </row>
    <row r="276" spans="2:5" ht="14.25">
      <c r="B276" s="20"/>
      <c r="C276" s="20"/>
      <c r="D276" s="20"/>
      <c r="E276" s="20"/>
    </row>
    <row r="277" spans="2:5" ht="14.25">
      <c r="B277" s="20"/>
      <c r="C277" s="20"/>
      <c r="D277" s="20"/>
      <c r="E277" s="20"/>
    </row>
    <row r="278" spans="2:5" ht="14.25">
      <c r="B278" s="20"/>
      <c r="C278" s="20"/>
      <c r="D278" s="20"/>
      <c r="E278" s="20"/>
    </row>
    <row r="279" spans="2:5" ht="14.25">
      <c r="B279" s="20"/>
      <c r="C279" s="20"/>
      <c r="D279" s="20"/>
      <c r="E279" s="20"/>
    </row>
    <row r="280" spans="2:5" ht="14.25">
      <c r="B280" s="20"/>
      <c r="C280" s="20"/>
      <c r="D280" s="20"/>
      <c r="E280" s="20"/>
    </row>
    <row r="281" spans="2:5" ht="14.25">
      <c r="B281" s="20"/>
      <c r="C281" s="20"/>
      <c r="D281" s="20"/>
      <c r="E281" s="20"/>
    </row>
    <row r="282" spans="2:5" ht="14.25">
      <c r="B282" s="20"/>
      <c r="C282" s="20"/>
      <c r="D282" s="20"/>
      <c r="E282" s="20"/>
    </row>
    <row r="283" spans="2:5" ht="14.25">
      <c r="B283" s="20"/>
      <c r="C283" s="20"/>
      <c r="D283" s="20"/>
      <c r="E283" s="20"/>
    </row>
    <row r="284" spans="2:5" ht="14.25">
      <c r="B284" s="20"/>
      <c r="C284" s="20"/>
      <c r="D284" s="20"/>
      <c r="E284" s="20"/>
    </row>
    <row r="285" spans="2:5" ht="14.25">
      <c r="B285" s="20"/>
      <c r="C285" s="20"/>
      <c r="D285" s="20"/>
      <c r="E285" s="20"/>
    </row>
    <row r="286" spans="2:5" ht="14.25">
      <c r="B286" s="20"/>
      <c r="C286" s="20"/>
      <c r="D286" s="20"/>
      <c r="E286" s="20"/>
    </row>
    <row r="287" spans="2:5" ht="14.25">
      <c r="B287" s="20"/>
      <c r="C287" s="20"/>
      <c r="D287" s="20"/>
      <c r="E287" s="20"/>
    </row>
    <row r="288" spans="2:5" ht="14.25">
      <c r="B288" s="20"/>
      <c r="C288" s="20"/>
      <c r="D288" s="20"/>
      <c r="E288" s="20"/>
    </row>
    <row r="289" spans="2:5" ht="14.25">
      <c r="B289" s="20"/>
      <c r="C289" s="20"/>
      <c r="D289" s="20"/>
      <c r="E289" s="20"/>
    </row>
    <row r="290" spans="2:5" ht="14.25">
      <c r="B290" s="20"/>
      <c r="C290" s="20"/>
      <c r="D290" s="20"/>
      <c r="E290" s="20"/>
    </row>
    <row r="291" spans="2:5" ht="14.25">
      <c r="B291" s="20"/>
      <c r="C291" s="20"/>
      <c r="D291" s="20"/>
      <c r="E291" s="20"/>
    </row>
    <row r="292" spans="2:5" ht="14.25">
      <c r="B292" s="20"/>
      <c r="C292" s="20"/>
      <c r="D292" s="20"/>
      <c r="E292" s="20"/>
    </row>
    <row r="293" spans="2:5" ht="14.25">
      <c r="B293" s="20"/>
      <c r="C293" s="20"/>
      <c r="D293" s="20"/>
      <c r="E293" s="20"/>
    </row>
    <row r="294" spans="2:5" ht="14.25">
      <c r="B294" s="20"/>
      <c r="C294" s="20"/>
      <c r="D294" s="20"/>
      <c r="E294" s="20"/>
    </row>
    <row r="295" spans="2:5" ht="14.25">
      <c r="B295" s="20"/>
      <c r="C295" s="20"/>
      <c r="D295" s="20"/>
      <c r="E295" s="20"/>
    </row>
    <row r="296" spans="2:5" ht="14.25">
      <c r="B296" s="20"/>
      <c r="C296" s="20"/>
      <c r="D296" s="20"/>
      <c r="E296" s="20"/>
    </row>
    <row r="297" spans="2:5" ht="14.25">
      <c r="B297" s="20"/>
      <c r="C297" s="20"/>
      <c r="D297" s="20"/>
      <c r="E297" s="20"/>
    </row>
    <row r="298" spans="2:5" ht="14.25">
      <c r="B298" s="20"/>
      <c r="C298" s="20"/>
      <c r="D298" s="20"/>
      <c r="E298" s="20"/>
    </row>
    <row r="299" spans="2:5" ht="14.25">
      <c r="B299" s="20"/>
      <c r="C299" s="20"/>
      <c r="D299" s="20"/>
      <c r="E299" s="20"/>
    </row>
    <row r="300" spans="2:5" ht="14.25">
      <c r="B300" s="20"/>
      <c r="C300" s="20"/>
      <c r="D300" s="20"/>
      <c r="E300" s="20"/>
    </row>
    <row r="301" spans="2:5" ht="14.25">
      <c r="B301" s="20"/>
      <c r="C301" s="20"/>
      <c r="D301" s="20"/>
      <c r="E301" s="20"/>
    </row>
    <row r="302" spans="2:5" ht="14.25">
      <c r="B302" s="20"/>
      <c r="C302" s="20"/>
      <c r="D302" s="20"/>
      <c r="E302" s="20"/>
    </row>
    <row r="303" spans="2:5" ht="14.25">
      <c r="B303" s="20"/>
      <c r="C303" s="20"/>
      <c r="D303" s="20"/>
      <c r="E303" s="20"/>
    </row>
    <row r="304" spans="2:5" ht="14.25">
      <c r="B304" s="20"/>
      <c r="C304" s="20"/>
      <c r="D304" s="20"/>
      <c r="E304" s="20"/>
    </row>
    <row r="305" spans="2:5" ht="14.25">
      <c r="B305" s="20"/>
      <c r="C305" s="20"/>
      <c r="D305" s="20"/>
      <c r="E305" s="20"/>
    </row>
    <row r="306" spans="2:5" ht="14.25">
      <c r="B306" s="20"/>
      <c r="C306" s="20"/>
      <c r="D306" s="20"/>
      <c r="E306" s="20"/>
    </row>
    <row r="307" spans="2:5" ht="14.25">
      <c r="B307" s="20"/>
      <c r="C307" s="20"/>
      <c r="D307" s="20"/>
      <c r="E307" s="20"/>
    </row>
    <row r="308" spans="2:5" ht="14.25">
      <c r="B308" s="20"/>
      <c r="C308" s="20"/>
      <c r="D308" s="20"/>
      <c r="E308" s="20"/>
    </row>
    <row r="309" spans="2:5" ht="14.25">
      <c r="B309" s="20"/>
      <c r="C309" s="20"/>
      <c r="D309" s="20"/>
      <c r="E309" s="20"/>
    </row>
    <row r="310" spans="2:5" ht="14.25">
      <c r="B310" s="20"/>
      <c r="C310" s="20"/>
      <c r="D310" s="20"/>
      <c r="E310" s="20"/>
    </row>
    <row r="311" spans="2:5" ht="14.25">
      <c r="B311" s="20"/>
      <c r="C311" s="20"/>
      <c r="D311" s="20"/>
      <c r="E311" s="20"/>
    </row>
    <row r="312" spans="2:5" ht="14.25">
      <c r="B312" s="20"/>
      <c r="C312" s="20"/>
      <c r="D312" s="20"/>
      <c r="E312" s="20"/>
    </row>
    <row r="313" spans="2:5" ht="14.25">
      <c r="B313" s="20"/>
      <c r="C313" s="20"/>
      <c r="D313" s="20"/>
      <c r="E313" s="20"/>
    </row>
    <row r="314" spans="2:5" ht="14.25">
      <c r="B314" s="20"/>
      <c r="C314" s="20"/>
      <c r="D314" s="20"/>
      <c r="E314" s="20"/>
    </row>
    <row r="315" spans="2:5" ht="14.25">
      <c r="B315" s="20"/>
      <c r="C315" s="20"/>
      <c r="D315" s="20"/>
      <c r="E315" s="20"/>
    </row>
    <row r="316" spans="2:5" ht="14.25">
      <c r="B316" s="20"/>
      <c r="C316" s="20"/>
      <c r="D316" s="20"/>
      <c r="E316" s="20"/>
    </row>
    <row r="317" spans="2:5" ht="14.25">
      <c r="B317" s="20"/>
      <c r="C317" s="20"/>
      <c r="D317" s="20"/>
      <c r="E317" s="20"/>
    </row>
    <row r="318" spans="2:5" ht="14.25">
      <c r="B318" s="20"/>
      <c r="C318" s="20"/>
      <c r="D318" s="20"/>
      <c r="E318" s="20"/>
    </row>
    <row r="319" spans="2:5" ht="14.25">
      <c r="B319" s="20"/>
      <c r="C319" s="20"/>
      <c r="D319" s="20"/>
      <c r="E319" s="20"/>
    </row>
    <row r="320" spans="2:5" ht="14.25">
      <c r="B320" s="20"/>
      <c r="C320" s="20"/>
      <c r="D320" s="20"/>
      <c r="E320" s="20"/>
    </row>
    <row r="321" spans="2:5" ht="14.25">
      <c r="B321" s="20"/>
      <c r="C321" s="20"/>
      <c r="D321" s="20"/>
      <c r="E321" s="20"/>
    </row>
    <row r="322" spans="2:5" ht="14.25">
      <c r="B322" s="20"/>
      <c r="C322" s="20"/>
      <c r="D322" s="20"/>
      <c r="E322" s="20"/>
    </row>
    <row r="323" spans="2:5" ht="14.25">
      <c r="B323" s="20"/>
      <c r="C323" s="20"/>
      <c r="D323" s="20"/>
      <c r="E323" s="20"/>
    </row>
    <row r="324" spans="2:5" ht="14.25">
      <c r="B324" s="20"/>
      <c r="C324" s="20"/>
      <c r="D324" s="20"/>
      <c r="E324" s="20"/>
    </row>
    <row r="325" spans="2:5" ht="14.25">
      <c r="B325" s="20"/>
      <c r="C325" s="20"/>
      <c r="D325" s="20"/>
      <c r="E325" s="20"/>
    </row>
    <row r="326" spans="2:5" ht="14.25">
      <c r="B326" s="20"/>
      <c r="C326" s="20"/>
      <c r="D326" s="20"/>
      <c r="E326" s="20"/>
    </row>
    <row r="327" spans="2:5" ht="14.25">
      <c r="B327" s="20"/>
      <c r="C327" s="20"/>
      <c r="D327" s="20"/>
      <c r="E327" s="20"/>
    </row>
    <row r="328" spans="2:5" ht="14.25">
      <c r="B328" s="20"/>
      <c r="C328" s="20"/>
      <c r="D328" s="20"/>
      <c r="E328" s="20"/>
    </row>
    <row r="329" spans="2:5" ht="14.25">
      <c r="B329" s="20"/>
      <c r="C329" s="20"/>
      <c r="D329" s="20"/>
      <c r="E329" s="20"/>
    </row>
    <row r="330" spans="2:5" ht="14.25">
      <c r="B330" s="20"/>
      <c r="C330" s="20"/>
      <c r="D330" s="20"/>
      <c r="E330" s="20"/>
    </row>
    <row r="331" spans="2:5" ht="14.25">
      <c r="B331" s="20"/>
      <c r="C331" s="20"/>
      <c r="D331" s="20"/>
      <c r="E331" s="20"/>
    </row>
    <row r="332" spans="2:5" ht="14.25">
      <c r="B332" s="20"/>
      <c r="C332" s="20"/>
      <c r="D332" s="20"/>
      <c r="E332" s="20"/>
    </row>
    <row r="333" spans="2:5" ht="14.25">
      <c r="B333" s="20"/>
      <c r="C333" s="20"/>
      <c r="D333" s="20"/>
      <c r="E333" s="20"/>
    </row>
    <row r="334" spans="2:5" ht="14.25">
      <c r="B334" s="20"/>
      <c r="C334" s="20"/>
      <c r="D334" s="20"/>
      <c r="E334" s="20"/>
    </row>
    <row r="335" spans="2:5" ht="14.25">
      <c r="B335" s="20"/>
      <c r="C335" s="20"/>
      <c r="D335" s="20"/>
      <c r="E335" s="20"/>
    </row>
    <row r="336" spans="2:5" ht="14.25">
      <c r="B336" s="20"/>
      <c r="C336" s="20"/>
      <c r="D336" s="20"/>
      <c r="E336" s="20"/>
    </row>
    <row r="337" spans="2:5" ht="14.25">
      <c r="B337" s="20"/>
      <c r="C337" s="20"/>
      <c r="D337" s="20"/>
      <c r="E337" s="20"/>
    </row>
    <row r="338" spans="2:5" ht="14.25">
      <c r="B338" s="20"/>
      <c r="C338" s="20"/>
      <c r="D338" s="20"/>
      <c r="E338" s="20"/>
    </row>
    <row r="339" spans="2:5" ht="14.25">
      <c r="B339" s="20"/>
      <c r="C339" s="20"/>
      <c r="D339" s="20"/>
      <c r="E339" s="20"/>
    </row>
    <row r="340" spans="2:5" ht="14.25">
      <c r="B340" s="20"/>
      <c r="C340" s="20"/>
      <c r="D340" s="20"/>
      <c r="E340" s="20"/>
    </row>
    <row r="341" spans="2:5" ht="14.25">
      <c r="B341" s="20"/>
      <c r="C341" s="20"/>
      <c r="D341" s="20"/>
      <c r="E341" s="20"/>
    </row>
    <row r="342" spans="2:5" ht="14.25">
      <c r="B342" s="20"/>
      <c r="C342" s="20"/>
      <c r="D342" s="20"/>
      <c r="E342" s="20"/>
    </row>
    <row r="343" spans="2:5" ht="14.25">
      <c r="B343" s="20"/>
      <c r="C343" s="20"/>
      <c r="D343" s="20"/>
      <c r="E343" s="20"/>
    </row>
    <row r="344" spans="2:5" ht="14.25">
      <c r="B344" s="20"/>
      <c r="C344" s="20"/>
      <c r="D344" s="20"/>
      <c r="E344" s="20"/>
    </row>
    <row r="345" spans="2:5" ht="14.25">
      <c r="B345" s="20"/>
      <c r="C345" s="20"/>
      <c r="D345" s="20"/>
      <c r="E345" s="20"/>
    </row>
    <row r="346" spans="2:5" ht="14.25">
      <c r="B346" s="20"/>
      <c r="C346" s="20"/>
      <c r="D346" s="20"/>
      <c r="E346" s="20"/>
    </row>
    <row r="347" spans="2:5" ht="14.25">
      <c r="B347" s="20"/>
      <c r="C347" s="20"/>
      <c r="D347" s="20"/>
      <c r="E347" s="20"/>
    </row>
    <row r="348" spans="2:5" ht="14.25">
      <c r="B348" s="20"/>
      <c r="C348" s="20"/>
      <c r="D348" s="20"/>
      <c r="E348" s="20"/>
    </row>
    <row r="349" spans="2:5" ht="14.25">
      <c r="B349" s="20"/>
      <c r="C349" s="20"/>
      <c r="D349" s="20"/>
      <c r="E349" s="20"/>
    </row>
    <row r="350" spans="2:5" ht="14.25">
      <c r="B350" s="20"/>
      <c r="C350" s="20"/>
      <c r="D350" s="20"/>
      <c r="E350" s="20"/>
    </row>
    <row r="351" spans="2:5" ht="14.25">
      <c r="B351" s="20"/>
      <c r="C351" s="20"/>
      <c r="D351" s="20"/>
      <c r="E351" s="20"/>
    </row>
    <row r="352" spans="2:5" ht="14.25">
      <c r="B352" s="20"/>
      <c r="C352" s="20"/>
      <c r="D352" s="20"/>
      <c r="E352" s="20"/>
    </row>
    <row r="353" spans="2:5" ht="14.25">
      <c r="B353" s="20"/>
      <c r="C353" s="20"/>
      <c r="D353" s="20"/>
      <c r="E353" s="20"/>
    </row>
    <row r="354" spans="2:5" ht="14.25">
      <c r="B354" s="20"/>
      <c r="C354" s="20"/>
      <c r="D354" s="20"/>
      <c r="E354" s="20"/>
    </row>
    <row r="355" spans="2:5" ht="14.25">
      <c r="B355" s="20"/>
      <c r="C355" s="20"/>
      <c r="D355" s="20"/>
      <c r="E355" s="20"/>
    </row>
    <row r="356" spans="2:5" ht="14.25">
      <c r="B356" s="20"/>
      <c r="C356" s="20"/>
      <c r="D356" s="20"/>
      <c r="E356" s="20"/>
    </row>
    <row r="357" spans="2:5" ht="14.25">
      <c r="B357" s="20"/>
      <c r="C357" s="20"/>
      <c r="D357" s="20"/>
      <c r="E357" s="20"/>
    </row>
    <row r="358" spans="2:5" ht="14.25">
      <c r="B358" s="20"/>
      <c r="C358" s="20"/>
      <c r="D358" s="20"/>
      <c r="E358" s="20"/>
    </row>
    <row r="359" spans="2:5" ht="14.25">
      <c r="B359" s="20"/>
      <c r="C359" s="20"/>
      <c r="D359" s="20"/>
      <c r="E359" s="20"/>
    </row>
    <row r="360" spans="2:5" ht="14.25">
      <c r="B360" s="20"/>
      <c r="C360" s="20"/>
      <c r="D360" s="20"/>
      <c r="E360" s="20"/>
    </row>
    <row r="361" spans="2:5" ht="14.25">
      <c r="B361" s="20"/>
      <c r="C361" s="20"/>
      <c r="D361" s="20"/>
      <c r="E361" s="20"/>
    </row>
    <row r="362" spans="2:5" ht="14.25">
      <c r="B362" s="20"/>
      <c r="C362" s="20"/>
      <c r="D362" s="20"/>
      <c r="E362" s="20"/>
    </row>
    <row r="363" spans="2:5" ht="14.25">
      <c r="B363" s="20"/>
      <c r="C363" s="20"/>
      <c r="D363" s="20"/>
      <c r="E363" s="20"/>
    </row>
    <row r="364" spans="2:5" ht="14.25">
      <c r="B364" s="20"/>
      <c r="C364" s="20"/>
      <c r="D364" s="20"/>
      <c r="E364" s="20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F9" sqref="F9:F17"/>
    </sheetView>
  </sheetViews>
  <sheetFormatPr defaultColWidth="9.140625" defaultRowHeight="15"/>
  <cols>
    <col min="1" max="1" width="16.140625" style="0" customWidth="1"/>
    <col min="2" max="2" width="25.421875" style="0" customWidth="1"/>
    <col min="4" max="6" width="9.140625" style="65" customWidth="1"/>
    <col min="7" max="7" width="12.421875" style="0" customWidth="1"/>
  </cols>
  <sheetData>
    <row r="1" spans="1:7" ht="15">
      <c r="A1" s="119" t="s">
        <v>178</v>
      </c>
      <c r="B1" s="82"/>
      <c r="C1" s="82"/>
      <c r="D1" s="64"/>
      <c r="E1" s="64"/>
      <c r="F1" s="64"/>
      <c r="G1" s="82"/>
    </row>
    <row r="2" spans="1:7" ht="15">
      <c r="A2" s="83"/>
      <c r="B2" s="82"/>
      <c r="C2" s="82"/>
      <c r="D2" s="64"/>
      <c r="E2" s="64"/>
      <c r="F2" s="64"/>
      <c r="G2" s="82"/>
    </row>
    <row r="3" spans="1:7" ht="15">
      <c r="A3" s="83" t="s">
        <v>64</v>
      </c>
      <c r="B3" s="82"/>
      <c r="C3" s="85"/>
      <c r="D3" s="85"/>
      <c r="E3" s="89"/>
      <c r="F3" s="85"/>
      <c r="G3" s="85"/>
    </row>
    <row r="5" spans="1:7" ht="14.25">
      <c r="A5" s="123" t="s">
        <v>1</v>
      </c>
      <c r="B5" s="121" t="s">
        <v>3</v>
      </c>
      <c r="C5" s="121" t="s">
        <v>179</v>
      </c>
      <c r="D5" s="121" t="s">
        <v>180</v>
      </c>
      <c r="E5" s="125">
        <v>41985</v>
      </c>
      <c r="F5" s="121" t="s">
        <v>56</v>
      </c>
      <c r="G5" s="121" t="s">
        <v>57</v>
      </c>
    </row>
    <row r="6" spans="1:7" ht="14.25">
      <c r="A6" s="123"/>
      <c r="B6" s="121"/>
      <c r="C6" s="121"/>
      <c r="D6" s="121"/>
      <c r="E6" s="125"/>
      <c r="F6" s="121"/>
      <c r="G6" s="121"/>
    </row>
    <row r="7" spans="1:7" ht="14.25">
      <c r="A7" s="86">
        <v>1</v>
      </c>
      <c r="B7" s="72" t="s">
        <v>26</v>
      </c>
      <c r="C7" s="144">
        <v>18</v>
      </c>
      <c r="D7" s="86"/>
      <c r="E7" s="64"/>
      <c r="F7" s="86">
        <f>SUM(C7:E7)</f>
        <v>18</v>
      </c>
      <c r="G7" s="85" t="s">
        <v>60</v>
      </c>
    </row>
    <row r="8" spans="1:7" ht="14.25">
      <c r="A8" s="86">
        <v>2</v>
      </c>
      <c r="B8" s="72" t="s">
        <v>30</v>
      </c>
      <c r="C8" s="144">
        <v>54</v>
      </c>
      <c r="D8" s="122"/>
      <c r="E8" s="64"/>
      <c r="F8" s="86">
        <f>SUM(C8:E8)</f>
        <v>54</v>
      </c>
      <c r="G8" s="85" t="s">
        <v>61</v>
      </c>
    </row>
    <row r="9" spans="1:7" ht="14.25">
      <c r="A9" s="122">
        <v>3</v>
      </c>
      <c r="B9" s="72" t="s">
        <v>345</v>
      </c>
      <c r="C9" s="144">
        <v>59</v>
      </c>
      <c r="D9" s="122"/>
      <c r="E9" s="64"/>
      <c r="F9" s="122">
        <f aca="true" t="shared" si="0" ref="F9:F17">SUM(C9:E9)</f>
        <v>59</v>
      </c>
      <c r="G9" s="122"/>
    </row>
    <row r="10" spans="1:11" ht="14.25">
      <c r="A10" s="122">
        <v>4</v>
      </c>
      <c r="B10" s="145" t="s">
        <v>33</v>
      </c>
      <c r="C10" s="146">
        <v>77</v>
      </c>
      <c r="D10" s="64"/>
      <c r="E10" s="64"/>
      <c r="F10" s="122">
        <f t="shared" si="0"/>
        <v>77</v>
      </c>
      <c r="G10" s="86"/>
      <c r="I10" s="120"/>
      <c r="J10" s="122"/>
      <c r="K10" s="134"/>
    </row>
    <row r="11" spans="1:7" ht="14.25">
      <c r="A11" s="122">
        <v>5</v>
      </c>
      <c r="B11" s="72" t="s">
        <v>346</v>
      </c>
      <c r="C11" s="144">
        <v>83</v>
      </c>
      <c r="D11" s="134"/>
      <c r="E11" s="64"/>
      <c r="F11" s="122">
        <f t="shared" si="0"/>
        <v>83</v>
      </c>
      <c r="G11" s="86"/>
    </row>
    <row r="12" spans="1:7" ht="14.25">
      <c r="A12" s="122">
        <v>6</v>
      </c>
      <c r="B12" s="72" t="s">
        <v>38</v>
      </c>
      <c r="C12" s="144">
        <v>92</v>
      </c>
      <c r="D12" s="134"/>
      <c r="E12" s="64"/>
      <c r="F12" s="122">
        <f t="shared" si="0"/>
        <v>92</v>
      </c>
      <c r="G12" s="86"/>
    </row>
    <row r="13" spans="1:7" ht="14.25">
      <c r="A13" s="122">
        <v>7</v>
      </c>
      <c r="B13" s="145" t="s">
        <v>36</v>
      </c>
      <c r="C13" s="146">
        <v>126</v>
      </c>
      <c r="D13" s="134"/>
      <c r="E13" s="64"/>
      <c r="F13" s="122">
        <f t="shared" si="0"/>
        <v>126</v>
      </c>
      <c r="G13" s="86"/>
    </row>
    <row r="14" spans="1:7" ht="14.25">
      <c r="A14" s="122">
        <v>8</v>
      </c>
      <c r="B14" s="145" t="s">
        <v>347</v>
      </c>
      <c r="C14" s="146">
        <v>146</v>
      </c>
      <c r="D14" s="134"/>
      <c r="E14" s="64"/>
      <c r="F14" s="122">
        <f t="shared" si="0"/>
        <v>146</v>
      </c>
      <c r="G14" s="122"/>
    </row>
    <row r="15" spans="1:7" ht="14.25">
      <c r="A15" s="122">
        <v>9</v>
      </c>
      <c r="B15" s="145" t="s">
        <v>348</v>
      </c>
      <c r="C15" s="146">
        <v>194</v>
      </c>
      <c r="D15" s="134"/>
      <c r="E15" s="64"/>
      <c r="F15" s="122">
        <f t="shared" si="0"/>
        <v>194</v>
      </c>
      <c r="G15" s="122"/>
    </row>
    <row r="16" spans="1:7" ht="14.25">
      <c r="A16" s="122">
        <v>10</v>
      </c>
      <c r="B16" s="72" t="s">
        <v>35</v>
      </c>
      <c r="C16" s="144">
        <v>178</v>
      </c>
      <c r="D16" s="122"/>
      <c r="E16" s="64"/>
      <c r="F16" s="122">
        <f t="shared" si="0"/>
        <v>178</v>
      </c>
      <c r="G16" s="122"/>
    </row>
    <row r="17" spans="1:7" ht="14.25">
      <c r="A17" s="122">
        <v>11</v>
      </c>
      <c r="B17" s="120" t="s">
        <v>160</v>
      </c>
      <c r="C17" s="147">
        <v>203</v>
      </c>
      <c r="D17" s="134"/>
      <c r="E17" s="64"/>
      <c r="F17" s="122">
        <f t="shared" si="0"/>
        <v>203</v>
      </c>
      <c r="G17" s="122"/>
    </row>
    <row r="18" spans="1:7" ht="14.25">
      <c r="A18" s="122"/>
      <c r="B18" s="120"/>
      <c r="C18" s="122"/>
      <c r="D18" s="122"/>
      <c r="E18" s="64"/>
      <c r="F18" s="86"/>
      <c r="G18" s="122"/>
    </row>
    <row r="19" spans="1:7" ht="14.25">
      <c r="A19" s="118"/>
      <c r="B19" s="120"/>
      <c r="C19" s="122"/>
      <c r="D19" s="122"/>
      <c r="E19" s="64"/>
      <c r="F19" s="122"/>
      <c r="G19" s="118"/>
    </row>
    <row r="20" spans="1:7" ht="14.25">
      <c r="A20" s="82"/>
      <c r="B20" s="88" t="s">
        <v>65</v>
      </c>
      <c r="C20" s="82"/>
      <c r="D20" s="64"/>
      <c r="E20" s="64"/>
      <c r="F20" s="90" t="s">
        <v>56</v>
      </c>
      <c r="G20" s="82"/>
    </row>
    <row r="21" spans="1:7" ht="14.25">
      <c r="A21" s="87"/>
      <c r="B21" s="82"/>
      <c r="C21" s="82"/>
      <c r="D21" s="64"/>
      <c r="E21" s="64"/>
      <c r="F21" s="64"/>
      <c r="G21" s="82"/>
    </row>
    <row r="22" spans="1:7" ht="14.25">
      <c r="A22" s="108" t="s">
        <v>26</v>
      </c>
      <c r="B22" s="108" t="s">
        <v>287</v>
      </c>
      <c r="C22" s="122">
        <v>1</v>
      </c>
      <c r="D22" s="86"/>
      <c r="E22" s="64"/>
      <c r="F22" s="86">
        <f>SUM(C22:E22)</f>
        <v>1</v>
      </c>
      <c r="G22" s="85" t="s">
        <v>60</v>
      </c>
    </row>
    <row r="23" spans="1:7" ht="14.25">
      <c r="A23" s="108" t="s">
        <v>30</v>
      </c>
      <c r="B23" s="108" t="s">
        <v>288</v>
      </c>
      <c r="C23" s="122">
        <v>2</v>
      </c>
      <c r="D23" s="122"/>
      <c r="E23" s="64"/>
      <c r="F23" s="86">
        <f aca="true" t="shared" si="1" ref="F23:F31">SUM(C23:E23)</f>
        <v>2</v>
      </c>
      <c r="G23" s="85" t="s">
        <v>61</v>
      </c>
    </row>
    <row r="24" spans="1:7" ht="14.25">
      <c r="A24" s="108" t="s">
        <v>33</v>
      </c>
      <c r="B24" s="108" t="s">
        <v>289</v>
      </c>
      <c r="C24" s="122">
        <v>3</v>
      </c>
      <c r="D24" s="122"/>
      <c r="E24" s="64"/>
      <c r="F24" s="86">
        <f t="shared" si="1"/>
        <v>3</v>
      </c>
      <c r="G24" s="85" t="s">
        <v>62</v>
      </c>
    </row>
    <row r="25" spans="1:7" ht="14.25">
      <c r="A25" s="108" t="s">
        <v>26</v>
      </c>
      <c r="B25" s="108" t="s">
        <v>75</v>
      </c>
      <c r="C25" s="122">
        <v>4</v>
      </c>
      <c r="D25" s="122"/>
      <c r="E25" s="64"/>
      <c r="F25" s="122">
        <f t="shared" si="1"/>
        <v>4</v>
      </c>
      <c r="G25" s="82"/>
    </row>
    <row r="26" spans="1:7" ht="14.25">
      <c r="A26" s="108" t="s">
        <v>241</v>
      </c>
      <c r="B26" s="108" t="s">
        <v>290</v>
      </c>
      <c r="C26" s="122">
        <v>5</v>
      </c>
      <c r="D26" s="86"/>
      <c r="E26" s="64"/>
      <c r="F26" s="122">
        <f t="shared" si="1"/>
        <v>5</v>
      </c>
      <c r="G26" s="82"/>
    </row>
    <row r="27" spans="1:6" ht="14.25">
      <c r="A27" s="108" t="s">
        <v>26</v>
      </c>
      <c r="B27" s="108" t="s">
        <v>172</v>
      </c>
      <c r="C27" s="122">
        <v>6</v>
      </c>
      <c r="F27" s="122">
        <f t="shared" si="1"/>
        <v>6</v>
      </c>
    </row>
    <row r="28" spans="1:7" ht="14.25">
      <c r="A28" s="108" t="s">
        <v>26</v>
      </c>
      <c r="B28" s="108" t="s">
        <v>20</v>
      </c>
      <c r="C28" s="122">
        <v>7</v>
      </c>
      <c r="F28" s="122">
        <f t="shared" si="1"/>
        <v>7</v>
      </c>
      <c r="G28" s="82"/>
    </row>
    <row r="29" spans="1:7" ht="14.25">
      <c r="A29" s="108" t="s">
        <v>26</v>
      </c>
      <c r="B29" s="108" t="s">
        <v>291</v>
      </c>
      <c r="C29" s="122">
        <v>8</v>
      </c>
      <c r="D29" s="86"/>
      <c r="E29" s="86"/>
      <c r="F29" s="122">
        <f t="shared" si="1"/>
        <v>8</v>
      </c>
      <c r="G29" s="82"/>
    </row>
    <row r="30" spans="1:6" ht="14.25">
      <c r="A30" s="108" t="s">
        <v>26</v>
      </c>
      <c r="B30" s="108" t="s">
        <v>81</v>
      </c>
      <c r="C30" s="122">
        <v>9</v>
      </c>
      <c r="D30" s="64"/>
      <c r="E30" s="64"/>
      <c r="F30" s="122">
        <f t="shared" si="1"/>
        <v>9</v>
      </c>
    </row>
    <row r="31" spans="1:6" ht="14.25">
      <c r="A31" s="108" t="s">
        <v>38</v>
      </c>
      <c r="B31" s="108" t="s">
        <v>292</v>
      </c>
      <c r="C31" s="122">
        <v>10</v>
      </c>
      <c r="D31" s="64"/>
      <c r="E31" s="64"/>
      <c r="F31" s="122">
        <f t="shared" si="1"/>
        <v>10</v>
      </c>
    </row>
    <row r="32" spans="1:5" ht="14.25">
      <c r="A32" s="82"/>
      <c r="B32" s="82"/>
      <c r="C32" s="84"/>
      <c r="D32" s="86"/>
      <c r="E32" s="86"/>
    </row>
    <row r="33" spans="1:5" ht="14.25">
      <c r="A33" s="82"/>
      <c r="B33" s="82"/>
      <c r="C33" s="84"/>
      <c r="D33" s="86"/>
      <c r="E33" s="86"/>
    </row>
    <row r="34" spans="1:5" ht="14.25">
      <c r="A34" s="82"/>
      <c r="B34" s="82"/>
      <c r="C34" s="84"/>
      <c r="D34" s="86"/>
      <c r="E34" s="86"/>
    </row>
    <row r="35" spans="1:5" ht="14.25">
      <c r="A35" s="82"/>
      <c r="B35" s="82"/>
      <c r="C35" s="84"/>
      <c r="D35" s="86"/>
      <c r="E35" s="86"/>
    </row>
    <row r="36" spans="1:5" ht="14.25">
      <c r="A36" s="82"/>
      <c r="B36" s="82"/>
      <c r="C36" s="84"/>
      <c r="D36" s="86"/>
      <c r="E36" s="86"/>
    </row>
    <row r="37" spans="1:5" ht="14.25">
      <c r="A37" s="82"/>
      <c r="B37" s="82"/>
      <c r="C37" s="84"/>
      <c r="D37" s="86"/>
      <c r="E37" s="86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1.8515625" style="0" customWidth="1"/>
    <col min="2" max="2" width="20.421875" style="0" customWidth="1"/>
    <col min="3" max="3" width="41.00390625" style="0" customWidth="1"/>
  </cols>
  <sheetData>
    <row r="1" spans="1:3" ht="15">
      <c r="A1" s="119" t="str">
        <f>'5 &amp; 6 Girls'!A1</f>
        <v>Nottinghamshire Schools - Saturday 3rd October 2015</v>
      </c>
      <c r="B1" s="44"/>
      <c r="C1" s="44"/>
    </row>
    <row r="2" spans="1:3" ht="14.25">
      <c r="A2" s="43" t="s">
        <v>49</v>
      </c>
      <c r="B2" s="39"/>
      <c r="C2" s="39"/>
    </row>
    <row r="4" spans="1:3" ht="14.25">
      <c r="A4" s="40" t="s">
        <v>1</v>
      </c>
      <c r="B4" s="40" t="s">
        <v>2</v>
      </c>
      <c r="C4" s="40" t="s">
        <v>3</v>
      </c>
    </row>
    <row r="5" spans="1:3" ht="14.25">
      <c r="A5" s="41"/>
      <c r="B5" s="39"/>
      <c r="C5" s="39"/>
    </row>
    <row r="6" spans="1:3" ht="14.25">
      <c r="A6" s="135">
        <v>1</v>
      </c>
      <c r="B6" t="s">
        <v>123</v>
      </c>
      <c r="C6" t="s">
        <v>31</v>
      </c>
    </row>
    <row r="7" spans="1:3" ht="14.25">
      <c r="A7" s="135">
        <v>2</v>
      </c>
      <c r="B7" s="136" t="s">
        <v>133</v>
      </c>
      <c r="C7" s="136" t="s">
        <v>349</v>
      </c>
    </row>
    <row r="8" spans="1:5" ht="14.25">
      <c r="A8" s="135">
        <v>3</v>
      </c>
      <c r="B8" s="136" t="s">
        <v>131</v>
      </c>
      <c r="C8" s="136" t="s">
        <v>41</v>
      </c>
      <c r="D8" s="136"/>
      <c r="E8" s="136"/>
    </row>
    <row r="9" spans="1:3" ht="14.25">
      <c r="A9" s="135">
        <v>4</v>
      </c>
      <c r="B9" s="136" t="s">
        <v>350</v>
      </c>
      <c r="C9" s="136" t="s">
        <v>30</v>
      </c>
    </row>
    <row r="10" spans="1:3" ht="14.25">
      <c r="A10" s="135">
        <v>5</v>
      </c>
      <c r="B10" s="136" t="s">
        <v>351</v>
      </c>
      <c r="C10" s="136" t="s">
        <v>31</v>
      </c>
    </row>
    <row r="11" spans="1:3" ht="14.25">
      <c r="A11" s="135">
        <v>6</v>
      </c>
      <c r="B11" s="137" t="s">
        <v>352</v>
      </c>
      <c r="C11" s="137" t="s">
        <v>371</v>
      </c>
    </row>
    <row r="12" spans="1:3" ht="14.25">
      <c r="A12" s="135">
        <v>7</v>
      </c>
      <c r="B12" s="136" t="s">
        <v>96</v>
      </c>
      <c r="C12" s="136" t="s">
        <v>31</v>
      </c>
    </row>
    <row r="13" spans="1:3" ht="14.25">
      <c r="A13" s="135">
        <v>8</v>
      </c>
      <c r="B13" s="136" t="s">
        <v>98</v>
      </c>
      <c r="C13" s="136" t="s">
        <v>32</v>
      </c>
    </row>
    <row r="14" spans="1:3" ht="14.25">
      <c r="A14" s="135">
        <v>9</v>
      </c>
      <c r="B14" s="136" t="s">
        <v>353</v>
      </c>
      <c r="C14" s="136" t="s">
        <v>26</v>
      </c>
    </row>
    <row r="15" spans="1:3" ht="14.25">
      <c r="A15" s="135">
        <v>10</v>
      </c>
      <c r="B15" s="136" t="s">
        <v>135</v>
      </c>
      <c r="C15" s="136" t="s">
        <v>32</v>
      </c>
    </row>
    <row r="16" spans="1:3" ht="14.25">
      <c r="A16" s="135">
        <v>11</v>
      </c>
      <c r="B16" s="136" t="s">
        <v>354</v>
      </c>
      <c r="C16" s="136" t="s">
        <v>31</v>
      </c>
    </row>
    <row r="17" spans="1:3" ht="14.25">
      <c r="A17" s="135">
        <v>12</v>
      </c>
      <c r="B17" s="136" t="s">
        <v>355</v>
      </c>
      <c r="C17" s="136" t="s">
        <v>38</v>
      </c>
    </row>
    <row r="18" spans="1:3" ht="14.25">
      <c r="A18" s="135">
        <v>13</v>
      </c>
      <c r="B18" s="136" t="s">
        <v>356</v>
      </c>
      <c r="C18" s="136" t="s">
        <v>118</v>
      </c>
    </row>
    <row r="19" spans="1:3" ht="14.25">
      <c r="A19" s="135">
        <v>14</v>
      </c>
      <c r="B19" s="136" t="s">
        <v>4</v>
      </c>
      <c r="C19" s="136" t="s">
        <v>31</v>
      </c>
    </row>
    <row r="20" spans="1:3" ht="14.25">
      <c r="A20" s="135">
        <v>15</v>
      </c>
      <c r="B20" s="136" t="s">
        <v>357</v>
      </c>
      <c r="C20" s="136" t="s">
        <v>106</v>
      </c>
    </row>
    <row r="21" spans="1:3" ht="14.25">
      <c r="A21" s="135">
        <v>16</v>
      </c>
      <c r="B21" s="137" t="s">
        <v>358</v>
      </c>
      <c r="C21" s="136" t="s">
        <v>372</v>
      </c>
    </row>
    <row r="22" spans="1:3" ht="14.25">
      <c r="A22" s="135">
        <v>17</v>
      </c>
      <c r="B22" s="136" t="s">
        <v>605</v>
      </c>
      <c r="C22" s="136" t="s">
        <v>606</v>
      </c>
    </row>
    <row r="23" spans="1:3" ht="14.25">
      <c r="A23" s="135">
        <v>18</v>
      </c>
      <c r="B23" s="136" t="s">
        <v>97</v>
      </c>
      <c r="C23" s="136" t="s">
        <v>38</v>
      </c>
    </row>
    <row r="24" spans="1:3" ht="14.25">
      <c r="A24" s="135">
        <v>19</v>
      </c>
      <c r="B24" s="136" t="s">
        <v>155</v>
      </c>
      <c r="C24" s="136" t="s">
        <v>36</v>
      </c>
    </row>
    <row r="25" spans="1:3" ht="14.25">
      <c r="A25" s="135">
        <v>20</v>
      </c>
      <c r="B25" s="136" t="s">
        <v>359</v>
      </c>
      <c r="C25" s="136" t="s">
        <v>217</v>
      </c>
    </row>
    <row r="26" spans="1:3" ht="14.25">
      <c r="A26" s="135">
        <v>21</v>
      </c>
      <c r="B26" s="136" t="s">
        <v>157</v>
      </c>
      <c r="C26" s="136" t="s">
        <v>373</v>
      </c>
    </row>
    <row r="27" spans="1:3" ht="14.25">
      <c r="A27" s="135">
        <v>22</v>
      </c>
      <c r="B27" s="136" t="s">
        <v>132</v>
      </c>
      <c r="C27" s="136" t="s">
        <v>31</v>
      </c>
    </row>
    <row r="28" spans="1:3" ht="14.25">
      <c r="A28" s="135">
        <v>23</v>
      </c>
      <c r="B28" s="136" t="s">
        <v>158</v>
      </c>
      <c r="C28" s="136" t="s">
        <v>41</v>
      </c>
    </row>
    <row r="29" spans="1:3" ht="14.25">
      <c r="A29" s="135">
        <v>24</v>
      </c>
      <c r="B29" s="136" t="s">
        <v>360</v>
      </c>
      <c r="C29" s="136" t="s">
        <v>41</v>
      </c>
    </row>
    <row r="30" spans="1:3" ht="14.25">
      <c r="A30" s="135">
        <v>25</v>
      </c>
      <c r="B30" s="136" t="s">
        <v>13</v>
      </c>
      <c r="C30" s="136" t="s">
        <v>37</v>
      </c>
    </row>
    <row r="31" spans="1:3" ht="14.25">
      <c r="A31" s="135">
        <v>26</v>
      </c>
      <c r="B31" s="136" t="s">
        <v>126</v>
      </c>
      <c r="C31" s="136" t="s">
        <v>30</v>
      </c>
    </row>
    <row r="32" spans="1:3" ht="14.25">
      <c r="A32" s="135">
        <v>27</v>
      </c>
      <c r="B32" s="136" t="s">
        <v>361</v>
      </c>
      <c r="C32" s="136" t="s">
        <v>30</v>
      </c>
    </row>
    <row r="33" spans="1:3" ht="14.25">
      <c r="A33" s="135">
        <v>28</v>
      </c>
      <c r="B33" s="136" t="s">
        <v>362</v>
      </c>
      <c r="C33" s="136" t="s">
        <v>41</v>
      </c>
    </row>
    <row r="34" spans="1:3" ht="14.25">
      <c r="A34" s="135">
        <v>29</v>
      </c>
      <c r="B34" s="136" t="s">
        <v>363</v>
      </c>
      <c r="C34" s="136" t="s">
        <v>32</v>
      </c>
    </row>
    <row r="35" spans="1:3" ht="14.25">
      <c r="A35" s="135">
        <v>30</v>
      </c>
      <c r="B35" s="136" t="s">
        <v>364</v>
      </c>
      <c r="C35" s="136" t="s">
        <v>26</v>
      </c>
    </row>
    <row r="36" spans="1:3" ht="14.25">
      <c r="A36" s="135">
        <v>31</v>
      </c>
      <c r="B36" s="136" t="s">
        <v>365</v>
      </c>
      <c r="C36" s="136" t="s">
        <v>26</v>
      </c>
    </row>
    <row r="37" spans="1:3" ht="14.25">
      <c r="A37" s="135">
        <v>32</v>
      </c>
      <c r="B37" s="136" t="s">
        <v>366</v>
      </c>
      <c r="C37" s="136" t="s">
        <v>30</v>
      </c>
    </row>
    <row r="38" spans="1:3" ht="14.25">
      <c r="A38" s="135">
        <v>33</v>
      </c>
      <c r="B38" s="136" t="s">
        <v>367</v>
      </c>
      <c r="C38" s="136" t="s">
        <v>30</v>
      </c>
    </row>
    <row r="39" spans="1:3" ht="14.25">
      <c r="A39" s="135">
        <v>34</v>
      </c>
      <c r="B39" s="136" t="s">
        <v>368</v>
      </c>
      <c r="C39" s="136" t="s">
        <v>241</v>
      </c>
    </row>
    <row r="40" spans="1:3" ht="14.25">
      <c r="A40" s="135">
        <v>35</v>
      </c>
      <c r="B40" s="136" t="s">
        <v>369</v>
      </c>
      <c r="C40" s="136" t="s">
        <v>30</v>
      </c>
    </row>
    <row r="41" spans="1:3" ht="14.25">
      <c r="A41" s="135">
        <v>36</v>
      </c>
      <c r="B41" s="136" t="s">
        <v>370</v>
      </c>
      <c r="C41" s="136" t="s">
        <v>30</v>
      </c>
    </row>
    <row r="42" spans="1:3" ht="14.25">
      <c r="A42" s="135">
        <v>37</v>
      </c>
      <c r="B42" s="136" t="s">
        <v>100</v>
      </c>
      <c r="C42" s="136" t="s">
        <v>32</v>
      </c>
    </row>
    <row r="43" spans="1:3" ht="14.25">
      <c r="A43" s="135">
        <v>38</v>
      </c>
      <c r="B43" s="136" t="s">
        <v>374</v>
      </c>
      <c r="C43" s="136" t="s">
        <v>33</v>
      </c>
    </row>
    <row r="44" spans="1:3" ht="14.25">
      <c r="A44" s="135">
        <v>39</v>
      </c>
      <c r="B44" s="136" t="s">
        <v>375</v>
      </c>
      <c r="C44" s="136" t="s">
        <v>33</v>
      </c>
    </row>
    <row r="45" spans="1:3" ht="14.25">
      <c r="A45" s="135">
        <v>40</v>
      </c>
      <c r="B45" s="136" t="s">
        <v>134</v>
      </c>
      <c r="C45" s="136" t="s">
        <v>37</v>
      </c>
    </row>
    <row r="46" spans="1:3" ht="14.25">
      <c r="A46" s="135">
        <v>41</v>
      </c>
      <c r="B46" s="136" t="s">
        <v>376</v>
      </c>
      <c r="C46" s="136" t="s">
        <v>33</v>
      </c>
    </row>
    <row r="47" spans="1:3" ht="14.25">
      <c r="A47" s="135">
        <v>42</v>
      </c>
      <c r="B47" s="136" t="s">
        <v>377</v>
      </c>
      <c r="C47" s="136" t="s">
        <v>36</v>
      </c>
    </row>
    <row r="48" spans="1:3" ht="14.25">
      <c r="A48" s="135">
        <v>43</v>
      </c>
      <c r="B48" s="136" t="s">
        <v>378</v>
      </c>
      <c r="C48" s="136" t="s">
        <v>33</v>
      </c>
    </row>
    <row r="49" spans="1:3" ht="14.25">
      <c r="A49" s="135">
        <v>44</v>
      </c>
      <c r="B49" s="136" t="s">
        <v>102</v>
      </c>
      <c r="C49" s="136" t="s">
        <v>37</v>
      </c>
    </row>
    <row r="50" spans="1:3" ht="14.25">
      <c r="A50" s="135">
        <v>45</v>
      </c>
      <c r="B50" s="138" t="s">
        <v>379</v>
      </c>
      <c r="C50" s="138" t="s">
        <v>241</v>
      </c>
    </row>
    <row r="51" spans="1:3" ht="14.25">
      <c r="A51" s="135">
        <v>46</v>
      </c>
      <c r="B51" s="138" t="s">
        <v>380</v>
      </c>
      <c r="C51" s="138" t="s">
        <v>34</v>
      </c>
    </row>
    <row r="52" spans="1:3" ht="14.25">
      <c r="A52" s="135">
        <v>47</v>
      </c>
      <c r="B52" s="138" t="s">
        <v>381</v>
      </c>
      <c r="C52" s="138" t="s">
        <v>37</v>
      </c>
    </row>
    <row r="53" spans="1:3" ht="14.25">
      <c r="A53" s="135">
        <v>48</v>
      </c>
      <c r="B53" s="138" t="s">
        <v>382</v>
      </c>
      <c r="C53" s="138" t="s">
        <v>32</v>
      </c>
    </row>
    <row r="54" spans="1:3" ht="14.25">
      <c r="A54" s="135">
        <v>49</v>
      </c>
      <c r="B54" s="138" t="s">
        <v>383</v>
      </c>
      <c r="C54" s="138" t="s">
        <v>32</v>
      </c>
    </row>
    <row r="55" spans="1:3" ht="14.25">
      <c r="A55" s="135">
        <v>50</v>
      </c>
      <c r="B55" s="138" t="s">
        <v>101</v>
      </c>
      <c r="C55" s="138" t="s">
        <v>35</v>
      </c>
    </row>
    <row r="56" spans="1:3" ht="14.25">
      <c r="A56" s="135">
        <v>51</v>
      </c>
      <c r="B56" s="138" t="s">
        <v>384</v>
      </c>
      <c r="C56" s="138" t="s">
        <v>36</v>
      </c>
    </row>
    <row r="57" spans="1:3" ht="14.25">
      <c r="A57" s="135">
        <v>52</v>
      </c>
      <c r="B57" s="138" t="s">
        <v>242</v>
      </c>
      <c r="C57" s="138" t="s">
        <v>36</v>
      </c>
    </row>
    <row r="58" spans="1:3" ht="14.25">
      <c r="A58" s="135">
        <v>53</v>
      </c>
      <c r="B58" s="138" t="s">
        <v>385</v>
      </c>
      <c r="C58" s="138" t="s">
        <v>33</v>
      </c>
    </row>
    <row r="59" spans="1:3" ht="14.25">
      <c r="A59" s="135">
        <v>54</v>
      </c>
      <c r="B59" s="138" t="s">
        <v>386</v>
      </c>
      <c r="C59" s="138" t="s">
        <v>33</v>
      </c>
    </row>
    <row r="60" spans="1:3" ht="14.25">
      <c r="A60" s="135">
        <v>55</v>
      </c>
      <c r="B60" s="138" t="s">
        <v>99</v>
      </c>
      <c r="C60" s="138" t="s">
        <v>30</v>
      </c>
    </row>
    <row r="61" spans="1:3" ht="14.25">
      <c r="A61" s="135"/>
      <c r="B61" s="138"/>
      <c r="C61" s="138"/>
    </row>
    <row r="62" spans="1:3" ht="14.25">
      <c r="A62" s="135"/>
      <c r="B62" s="138"/>
      <c r="C62" s="138"/>
    </row>
    <row r="63" spans="1:3" ht="14.25">
      <c r="A63" s="135"/>
      <c r="B63" s="138"/>
      <c r="C63" s="138"/>
    </row>
    <row r="64" spans="1:3" ht="14.25">
      <c r="A64" s="135"/>
      <c r="B64" s="138"/>
      <c r="C64" s="138"/>
    </row>
    <row r="65" spans="1:3" ht="14.25">
      <c r="A65" s="135"/>
      <c r="B65" s="139"/>
      <c r="C65" s="139"/>
    </row>
    <row r="66" spans="1:3" ht="14.25">
      <c r="A66" s="135"/>
      <c r="B66" s="139"/>
      <c r="C66" s="139"/>
    </row>
    <row r="67" spans="1:3" ht="14.25">
      <c r="A67" s="41"/>
      <c r="B67" s="139"/>
      <c r="C67" s="139"/>
    </row>
    <row r="68" spans="1:3" ht="14.25">
      <c r="A68" s="41"/>
      <c r="B68" s="139"/>
      <c r="C68" s="139"/>
    </row>
    <row r="69" ht="14.25">
      <c r="A69" s="41"/>
    </row>
    <row r="70" ht="14.25">
      <c r="A70" s="41"/>
    </row>
    <row r="71" ht="14.25">
      <c r="A71" s="41"/>
    </row>
    <row r="95" ht="14.25">
      <c r="K95" s="42"/>
    </row>
    <row r="100" ht="14.25">
      <c r="E100" s="42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liwilkinson</dc:creator>
  <cp:keywords/>
  <dc:description/>
  <cp:lastModifiedBy>Amu</cp:lastModifiedBy>
  <cp:lastPrinted>2014-10-05T17:59:50Z</cp:lastPrinted>
  <dcterms:created xsi:type="dcterms:W3CDTF">2013-11-25T11:38:49Z</dcterms:created>
  <dcterms:modified xsi:type="dcterms:W3CDTF">2018-10-16T20:56:09Z</dcterms:modified>
  <cp:category/>
  <cp:version/>
  <cp:contentType/>
  <cp:contentStatus/>
</cp:coreProperties>
</file>